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defaultThemeVersion="166925"/>
  <mc:AlternateContent xmlns:mc="http://schemas.openxmlformats.org/markup-compatibility/2006">
    <mc:Choice Requires="x15">
      <x15ac:absPath xmlns:x15ac="http://schemas.microsoft.com/office/spreadsheetml/2010/11/ac" url="C:\Users\hunfeldlb\TNO\COVRA Salt property database - Work\Database\International database\"/>
    </mc:Choice>
  </mc:AlternateContent>
  <xr:revisionPtr revIDLastSave="6227" documentId="8_{F1234BAA-2AF0-45D3-9665-3A407556922D}" xr6:coauthVersionLast="45" xr6:coauthVersionMax="47" xr10:uidLastSave="{D274CFB8-DCE6-4FE8-AC18-A3BAEBB86A96}"/>
  <bookViews>
    <workbookView xWindow="-120" yWindow="-120" windowWidth="29040" windowHeight="15840" firstSheet="27" activeTab="34" xr2:uid="{ABBD0F02-A399-4915-9DDE-BB98F0669F21}"/>
  </bookViews>
  <sheets>
    <sheet name="Andargoli 2018" sheetId="16" r:id="rId1"/>
    <sheet name="Bérest 2019" sheetId="5" r:id="rId2"/>
    <sheet name="BGR 2003" sheetId="36" r:id="rId3"/>
    <sheet name="BGR 2014" sheetId="35" r:id="rId4"/>
    <sheet name="Carter 1993" sheetId="14" r:id="rId5"/>
    <sheet name="DeVries 2003" sheetId="3" r:id="rId6"/>
    <sheet name="DeVries 2005" sheetId="6" r:id="rId7"/>
    <sheet name="Düsterloh 2007" sheetId="30" r:id="rId8"/>
    <sheet name="Düsterloh 2015" sheetId="25" r:id="rId9"/>
    <sheet name="Epkenhans 2022" sheetId="13" r:id="rId10"/>
    <sheet name="Hampel 2002" sheetId="8" r:id="rId11"/>
    <sheet name="Handin 1986" sheetId="29" r:id="rId12"/>
    <sheet name="Hansen 1980" sheetId="21" r:id="rId13"/>
    <sheet name="Hansen 1984" sheetId="18" r:id="rId14"/>
    <sheet name="Hansen &amp; Carter 1984" sheetId="19" r:id="rId15"/>
    <sheet name="Herchen 2018" sheetId="4" r:id="rId16"/>
    <sheet name="Hoedeman 2010" sheetId="33" r:id="rId17"/>
    <sheet name="Hunsche 1999" sheetId="7" r:id="rId18"/>
    <sheet name="Ingraham 2015" sheetId="2" r:id="rId19"/>
    <sheet name="Li 2007" sheetId="27" r:id="rId20"/>
    <sheet name="Lüdeling 2022" sheetId="11" r:id="rId21"/>
    <sheet name="Mellegard 2013" sheetId="1" r:id="rId22"/>
    <sheet name="Muhammad 2022" sheetId="12" r:id="rId23"/>
    <sheet name="Popp 2001" sheetId="31" r:id="rId24"/>
    <sheet name="Roberts 2015" sheetId="9" r:id="rId25"/>
    <sheet name="Salzer 2012" sheetId="37" r:id="rId26"/>
    <sheet name="Salzer 2015" sheetId="24" r:id="rId27"/>
    <sheet name="Schoenherr 2007" sheetId="26" r:id="rId28"/>
    <sheet name="Senseny 1988" sheetId="17" r:id="rId29"/>
    <sheet name="Slizowski 2015" sheetId="34" r:id="rId30"/>
    <sheet name="Sriapai 2013" sheetId="10" r:id="rId31"/>
    <sheet name="Wang 2018" sheetId="15" r:id="rId32"/>
    <sheet name="Wawersik &amp; Hannum 1980" sheetId="20" r:id="rId33"/>
    <sheet name="Wawersik 1980" sheetId="23" r:id="rId34"/>
    <sheet name="Wawersik 1994" sheetId="22" r:id="rId35"/>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13" i="5" l="1"/>
  <c r="M14" i="5"/>
  <c r="M15" i="5"/>
  <c r="M12" i="5"/>
  <c r="J13" i="5"/>
  <c r="J14" i="5"/>
  <c r="J15" i="5"/>
  <c r="J12" i="5"/>
  <c r="G13" i="5"/>
  <c r="G14" i="5"/>
  <c r="G15" i="5"/>
  <c r="G12" i="5"/>
</calcChain>
</file>

<file path=xl/sharedStrings.xml><?xml version="1.0" encoding="utf-8"?>
<sst xmlns="http://schemas.openxmlformats.org/spreadsheetml/2006/main" count="5834" uniqueCount="1497">
  <si>
    <t>WIPP/QGU37-20/1</t>
  </si>
  <si>
    <t>WIPP/QGU37-20/2</t>
  </si>
  <si>
    <t>WIPP/QGU37-15/1</t>
  </si>
  <si>
    <t>WIPP/QGU37-45/1</t>
  </si>
  <si>
    <t>WIPP/QGU36-17/1</t>
  </si>
  <si>
    <t>WIPP/QGU36-18/1</t>
  </si>
  <si>
    <t>WIPP/QGU36-27-2/1</t>
  </si>
  <si>
    <t>WIPP/QGU36-28/1</t>
  </si>
  <si>
    <t>WIPP/QGU37-48/1</t>
  </si>
  <si>
    <t>WIPP/QGU37-48/2</t>
  </si>
  <si>
    <t>WIPP/QGU38-43/1</t>
  </si>
  <si>
    <t>WIPP/QGU38-43-2/1</t>
  </si>
  <si>
    <t>WIPP/QGU38-71/1</t>
  </si>
  <si>
    <t>Specimen I.D.</t>
  </si>
  <si>
    <t>Length (mm)</t>
  </si>
  <si>
    <t>Diameter (mm)</t>
  </si>
  <si>
    <t>Mass (g)</t>
  </si>
  <si>
    <t>Density (g/cc)</t>
  </si>
  <si>
    <t>Mellegard et al</t>
  </si>
  <si>
    <t>Year:</t>
  </si>
  <si>
    <t>Authors:</t>
  </si>
  <si>
    <t>Test type:</t>
  </si>
  <si>
    <t>-</t>
  </si>
  <si>
    <t>Status</t>
  </si>
  <si>
    <t>Successful</t>
  </si>
  <si>
    <t>Temperature (degrees C)</t>
  </si>
  <si>
    <t>Decrepitated at 280°C</t>
  </si>
  <si>
    <t>Decrepitated at 285°C</t>
  </si>
  <si>
    <t>Comment</t>
  </si>
  <si>
    <t>~4</t>
  </si>
  <si>
    <t>~18</t>
  </si>
  <si>
    <t>~2</t>
  </si>
  <si>
    <t>~40</t>
  </si>
  <si>
    <t>Strain (%)</t>
  </si>
  <si>
    <t>Uniaxial test, constant strain rate with unload-reload steps and stress relaxation intervals</t>
  </si>
  <si>
    <t>Strain rate (1/s)</t>
  </si>
  <si>
    <t>Stress (MPa)</t>
  </si>
  <si>
    <t>Young's Modulus (GPa)</t>
  </si>
  <si>
    <t>First unload/reload</t>
  </si>
  <si>
    <t>Second unload/reload</t>
  </si>
  <si>
    <t>Start of stress relaxation</t>
  </si>
  <si>
    <t>End of stress relaxation</t>
  </si>
  <si>
    <t>Ultimate strength</t>
  </si>
  <si>
    <t>Test termination</t>
  </si>
  <si>
    <r>
      <t>Temperature (</t>
    </r>
    <r>
      <rPr>
        <b/>
        <sz val="11"/>
        <color theme="1"/>
        <rFont val="Calibri"/>
        <family val="2"/>
      </rPr>
      <t>°</t>
    </r>
    <r>
      <rPr>
        <b/>
        <sz val="11"/>
        <color theme="1"/>
        <rFont val="Calibri"/>
        <family val="2"/>
        <scheme val="minor"/>
      </rPr>
      <t xml:space="preserve"> C)</t>
    </r>
  </si>
  <si>
    <t>Unload/reload (LVDT reset)</t>
  </si>
  <si>
    <t>Bedded salt (WIPP, New Mexico)</t>
  </si>
  <si>
    <t>Ingraham et al</t>
  </si>
  <si>
    <t>Conditions</t>
  </si>
  <si>
    <t>Axisymmetric tests at ambient temperatures (22-26 degrees C), creep tests at 36 degrees C</t>
  </si>
  <si>
    <t>Creep</t>
  </si>
  <si>
    <t>ASC</t>
  </si>
  <si>
    <t>ASE</t>
  </si>
  <si>
    <t>Test no.</t>
  </si>
  <si>
    <t>Sample depth (m)</t>
  </si>
  <si>
    <t>Test type</t>
  </si>
  <si>
    <t>*</t>
  </si>
  <si>
    <t>Mean stress (MPa)</t>
  </si>
  <si>
    <t>First Invariant of Stress (MPa)</t>
  </si>
  <si>
    <t>Mises equivalent shear stress (MPa)</t>
  </si>
  <si>
    <t>values at the onset of dilation</t>
  </si>
  <si>
    <t>Poisson's Ratio</t>
  </si>
  <si>
    <t>ambient</t>
  </si>
  <si>
    <t>Confining pressure (MPa)</t>
  </si>
  <si>
    <t>Stress difference (MPa)</t>
  </si>
  <si>
    <t>Test duration (days)</t>
  </si>
  <si>
    <t>Final axial strain rate measured (1/s)</t>
  </si>
  <si>
    <t>Final axial strain rate calculated (1/s)</t>
  </si>
  <si>
    <t>Domal Salt (Bayou Choctaw Salt Dome - Louisiana)</t>
  </si>
  <si>
    <t>Test Type</t>
  </si>
  <si>
    <t>DILATION STRESS STATE</t>
  </si>
  <si>
    <t>First Invarian of Cauchy Stress tensor I_1 (MPa)</t>
  </si>
  <si>
    <t>Second Invariant of deviatoric stress tensor J_2 (MPa)</t>
  </si>
  <si>
    <t>Load Angle (degrees)</t>
  </si>
  <si>
    <t>Jacket (Y/N)</t>
  </si>
  <si>
    <t>Preconditioning N=none H=hydrostatic S=creep shear</t>
  </si>
  <si>
    <t>BAL1/151/4</t>
  </si>
  <si>
    <t>CMX</t>
  </si>
  <si>
    <t>–30</t>
  </si>
  <si>
    <t>Y</t>
  </si>
  <si>
    <t>N</t>
  </si>
  <si>
    <t>BAL1/152/5</t>
  </si>
  <si>
    <t>BAL1/124/4</t>
  </si>
  <si>
    <t>BAL1/151/1</t>
  </si>
  <si>
    <t>BAL1/152/3</t>
  </si>
  <si>
    <t>BAL1/124/1</t>
  </si>
  <si>
    <t>BAL1/152/1</t>
  </si>
  <si>
    <t>Triaxial extension tests on virgin specimens (CMX = constant mean stress extension test)</t>
  </si>
  <si>
    <t>Triaxial compression tests on virgin specimens (CMX = constant mean stress compression test)</t>
  </si>
  <si>
    <t>BAL1/151/5</t>
  </si>
  <si>
    <t>CMC</t>
  </si>
  <si>
    <t>BAL1/124/5</t>
  </si>
  <si>
    <t>BAL1/229/3</t>
  </si>
  <si>
    <t>BAL1/152/4</t>
  </si>
  <si>
    <t>BAL1/151/2</t>
  </si>
  <si>
    <t>BAL1/125/4</t>
  </si>
  <si>
    <t>BAL1/126/3</t>
  </si>
  <si>
    <t>BAL1/124/3</t>
  </si>
  <si>
    <t>BAL1/152/2</t>
  </si>
  <si>
    <t>BAL1/64/1</t>
  </si>
  <si>
    <t>BAL1/126/1</t>
  </si>
  <si>
    <t>Triaxial compression tests onpretreated specimens (CMX = constant mean stress compression test)</t>
  </si>
  <si>
    <t>BAL1/186/1</t>
  </si>
  <si>
    <t>H</t>
  </si>
  <si>
    <t>BAL1/126/5</t>
  </si>
  <si>
    <t>BAL1/183/4</t>
  </si>
  <si>
    <t>BAL1/182/1</t>
  </si>
  <si>
    <t>S</t>
  </si>
  <si>
    <t>BAL1/125/1</t>
  </si>
  <si>
    <t>constant mean stress tests at room temperature conditions (20 degrees C)</t>
  </si>
  <si>
    <t>Salt type</t>
  </si>
  <si>
    <t>Cayuta bedded salt (New York) RESPEC</t>
  </si>
  <si>
    <r>
      <t xml:space="preserve">mean stress </t>
    </r>
    <r>
      <rPr>
        <b/>
        <sz val="11"/>
        <color theme="1"/>
        <rFont val="Calibri"/>
        <family val="2"/>
      </rPr>
      <t>σ_m (MPa)</t>
    </r>
  </si>
  <si>
    <r>
      <t xml:space="preserve">dilation stress </t>
    </r>
    <r>
      <rPr>
        <b/>
        <sz val="11"/>
        <color theme="1"/>
        <rFont val="Calibri"/>
        <family val="2"/>
      </rPr>
      <t>∆</t>
    </r>
    <r>
      <rPr>
        <b/>
        <sz val="11"/>
        <color theme="1"/>
        <rFont val="Calibri"/>
        <family val="2"/>
        <scheme val="minor"/>
      </rPr>
      <t>σ_dil (MPa)</t>
    </r>
  </si>
  <si>
    <t>DeVries et al</t>
  </si>
  <si>
    <t>Herchen et al (WEIMOS)</t>
  </si>
  <si>
    <t>Multi-step creep tests (stress and temperature stepping tests)</t>
  </si>
  <si>
    <t>Confining pressure of 10 - 22 MPa, differential stress of 1 - 8 MPa, temperature of 25 - 100 degrees C</t>
  </si>
  <si>
    <t>Duration (days)</t>
  </si>
  <si>
    <t>σ1 (MPa)</t>
  </si>
  <si>
    <t>σ3 (MPa)</t>
  </si>
  <si>
    <t>Differential stress ∆σ = (σ1-σ3)</t>
  </si>
  <si>
    <t>Stationary creep rate (1/day)</t>
  </si>
  <si>
    <t>TCC24 (310d)</t>
  </si>
  <si>
    <t>Test I.D. (total duration in days)</t>
  </si>
  <si>
    <t>TCC21 (310d)</t>
  </si>
  <si>
    <t>TCC22 (310d)</t>
  </si>
  <si>
    <t>TCC23 (340d)</t>
  </si>
  <si>
    <t>TCC27 (340d)</t>
  </si>
  <si>
    <t>TCC29 (340d)</t>
  </si>
  <si>
    <t>TCC28 (340d)</t>
  </si>
  <si>
    <t>TCC30 (280d)</t>
  </si>
  <si>
    <t>?</t>
  </si>
  <si>
    <t>TCC31 (244d)</t>
  </si>
  <si>
    <t>TCC32 (244d)</t>
  </si>
  <si>
    <t xml:space="preserve">Unconfined, multi-step constant load creep tests </t>
  </si>
  <si>
    <t>atmospheric pressure, temperature of 7.8 degrees C</t>
  </si>
  <si>
    <t>Avery Island</t>
  </si>
  <si>
    <t>Domal Salt (Avery Island, AI)</t>
  </si>
  <si>
    <t>Domal Salt (Gorleben, Go)</t>
  </si>
  <si>
    <t>Bedded salt (Hauterives, HR)</t>
  </si>
  <si>
    <t>Sample I.D.</t>
  </si>
  <si>
    <t>Applied stress (MPa)</t>
  </si>
  <si>
    <t>Creep rates at the end of loading step (1/s)</t>
  </si>
  <si>
    <t>Stage 1 (after 11 months)</t>
  </si>
  <si>
    <t>Stage 2 (after 9 months)</t>
  </si>
  <si>
    <t>Stage 3 (after 8 months)</t>
  </si>
  <si>
    <t>AI#1</t>
  </si>
  <si>
    <t>AI#2</t>
  </si>
  <si>
    <t>HR#1</t>
  </si>
  <si>
    <t>Go#1</t>
  </si>
  <si>
    <t>Go#2</t>
  </si>
  <si>
    <t>Hauterives</t>
  </si>
  <si>
    <t>Gorleben</t>
  </si>
  <si>
    <t>unknown</t>
  </si>
  <si>
    <t>Creep rates at the end of loading step (1/d)</t>
  </si>
  <si>
    <t>2-3E-12</t>
  </si>
  <si>
    <t>n.a.</t>
  </si>
  <si>
    <t>1.7-2.6E-07</t>
  </si>
  <si>
    <t>Triaxial compression aconstant strain rate tests</t>
  </si>
  <si>
    <t>Triaxial compression (CMC) and triaxial extension (CMX) tests with constant mean stress for dilation testing</t>
  </si>
  <si>
    <t>Confining Pressure (MPa)</t>
  </si>
  <si>
    <r>
      <t xml:space="preserve">Strength </t>
    </r>
    <r>
      <rPr>
        <b/>
        <sz val="11"/>
        <color theme="1"/>
        <rFont val="Calibri"/>
        <family val="2"/>
      </rPr>
      <t>σ_max (GPa)</t>
    </r>
  </si>
  <si>
    <t>Notes</t>
  </si>
  <si>
    <t>BAL1/1/82/1</t>
  </si>
  <si>
    <t>(a)</t>
  </si>
  <si>
    <t>BAL1/1/86-1/2</t>
  </si>
  <si>
    <t>BAL1/1/82/2</t>
  </si>
  <si>
    <t>&gt;35.86</t>
  </si>
  <si>
    <t>BAL1/1/85/1</t>
  </si>
  <si>
    <t>BAL1/1/86-2/1</t>
  </si>
  <si>
    <t>y</t>
  </si>
  <si>
    <t>Originally reported in Nieland et al (2001)</t>
  </si>
  <si>
    <t>BAL1/1/180/3</t>
  </si>
  <si>
    <t>BAL1/1/183/1</t>
  </si>
  <si>
    <t>BAL1/1/183/3</t>
  </si>
  <si>
    <t>BAL1/1/182/4</t>
  </si>
  <si>
    <t>n</t>
  </si>
  <si>
    <t>Test Stage</t>
  </si>
  <si>
    <t>temperature (degrees C)</t>
  </si>
  <si>
    <t>Steady-state strain rate (1/s)</t>
  </si>
  <si>
    <t>BAL1/48/4</t>
  </si>
  <si>
    <t>A series of short duration compression/extension cycles</t>
  </si>
  <si>
    <t>CONSTANT STRAIN RATE TESTS (1E-04 1/s)</t>
  </si>
  <si>
    <t>CONSTANT STRESS CREEP TESTS (NEGATIVE VALES FOR EXTENSION TESTS)</t>
  </si>
  <si>
    <t>triaxial compresssion constant strain rate (1E-04 /s) tests at room temperature conditions (20 degrees C), triaxial compression and extension constant stress creep tests at temperature of 40-55 degrees C</t>
  </si>
  <si>
    <t>BAL1/179/1</t>
  </si>
  <si>
    <t>BAL1/180/2</t>
  </si>
  <si>
    <t>BAL1/179/2</t>
  </si>
  <si>
    <t>BAL1/179/4</t>
  </si>
  <si>
    <t>BAL1/182/2</t>
  </si>
  <si>
    <t>Salt Type</t>
  </si>
  <si>
    <t>Bedded Salt (WIPP, New Mexico)</t>
  </si>
  <si>
    <t>Hunsche &amp; Hampel</t>
  </si>
  <si>
    <t>Multi-step constant stress creep tests</t>
  </si>
  <si>
    <t>bedded salt (Asse mine, Germany)</t>
  </si>
  <si>
    <t>Hampel &amp; Hunsche</t>
  </si>
  <si>
    <t>Domal salt (Gorleben mine, Germany)</t>
  </si>
  <si>
    <t>Roberts et al</t>
  </si>
  <si>
    <t>AI/85/40/10/1-4/1</t>
  </si>
  <si>
    <t>Dilation stress (MPa)</t>
  </si>
  <si>
    <t>Cycle</t>
  </si>
  <si>
    <t>Triaxial compression (TXC) and extension (TXE) cyclic loading and creep tests, constant mean stress test (CMC)</t>
  </si>
  <si>
    <t>Test I.D.</t>
  </si>
  <si>
    <t>TXC1</t>
  </si>
  <si>
    <t>Min</t>
  </si>
  <si>
    <t>Max</t>
  </si>
  <si>
    <t>TXC2</t>
  </si>
  <si>
    <t>TXE</t>
  </si>
  <si>
    <t>TXE&amp;C</t>
  </si>
  <si>
    <r>
      <t xml:space="preserve">load angle </t>
    </r>
    <r>
      <rPr>
        <b/>
        <sz val="11"/>
        <color theme="1"/>
        <rFont val="Calibri"/>
        <family val="2"/>
      </rPr>
      <t>ψ (degrees)</t>
    </r>
  </si>
  <si>
    <t>σ2 (MPa)</t>
  </si>
  <si>
    <t>σ_axial (MPa)</t>
  </si>
  <si>
    <t>σ_confining (MPa)</t>
  </si>
  <si>
    <t>Young's Modulus (GPa) - average</t>
  </si>
  <si>
    <t>Poisson's Ratio - average</t>
  </si>
  <si>
    <t>Temperature of 30 degrees C, mean stress tests at 10 MPa, TXC and TXE tests at confining pressure of 5-21.3 MPa</t>
  </si>
  <si>
    <t>Domal Salt (Avery Island)</t>
  </si>
  <si>
    <t>Triaxial compression cyclic creep test</t>
  </si>
  <si>
    <t>Triaxial compression Constant Mean stress test</t>
  </si>
  <si>
    <t>Triaxial Extension cyclic creep test</t>
  </si>
  <si>
    <t>Triaxial extension and compression cyclic creep test</t>
  </si>
  <si>
    <t>Sriapai et al</t>
  </si>
  <si>
    <t>True Triaxial compressive strength tests</t>
  </si>
  <si>
    <t>Bedded Salt (Maha Sarakham salt, Thailand)</t>
  </si>
  <si>
    <t xml:space="preserve">True triaxial loading with minimum principal stress of 0-7 MPa, intermediate principal stress of 0-80 MPa, room temperature </t>
  </si>
  <si>
    <t>Triaxial compression creep test, multi-step temperature stepping at 25 - 120 degrees C, 4 MPa differential stress with 20 MPa confining pressure</t>
  </si>
  <si>
    <t>Temperature of 25 - 120 degrees, differential stress of 4 MPa, 20 MPa confining pressure</t>
  </si>
  <si>
    <t>Deviatoric stress (MPa)</t>
  </si>
  <si>
    <t>Steady-state creep rate (1/s)</t>
  </si>
  <si>
    <t>Steady-state creep rate (1/d)</t>
  </si>
  <si>
    <t>TCC34</t>
  </si>
  <si>
    <t>experiment was still running at moment of publication, for approximately 1700 days</t>
  </si>
  <si>
    <t>Muhammad et al</t>
  </si>
  <si>
    <t>Multi-step triaxial compression constant strain rate and creep tests</t>
  </si>
  <si>
    <t>Temperature of 125 degrees C and 50 MPa confining pressure</t>
  </si>
  <si>
    <t>Bedded salt (Asse Mine, Germany)</t>
  </si>
  <si>
    <t>Axial strain rate (1/s)</t>
  </si>
  <si>
    <t>natural axial strain at the end of strain-rate step</t>
  </si>
  <si>
    <t>Differential stress at the end of strain-rate step (MPa)</t>
  </si>
  <si>
    <t>Halite2</t>
  </si>
  <si>
    <t>Halite3</t>
  </si>
  <si>
    <t>Epkenhans et al</t>
  </si>
  <si>
    <t>Triaxial compression constant strain rate tests (1E-05 /s)</t>
  </si>
  <si>
    <t>Room temperature, confining pressure of 0.1-20 MPa</t>
  </si>
  <si>
    <t>Bedded salt (Borth mine, Germany)</t>
  </si>
  <si>
    <t>Block 2017</t>
  </si>
  <si>
    <t>Block 2020</t>
  </si>
  <si>
    <t>Layering (horizontal / vertical)</t>
  </si>
  <si>
    <t>Failure strain</t>
  </si>
  <si>
    <t>Differential stress at failure (MPa)</t>
  </si>
  <si>
    <t>Max. differential stress reached in case of no failure (MPa)</t>
  </si>
  <si>
    <t>horizontal</t>
  </si>
  <si>
    <t>vertical</t>
  </si>
  <si>
    <t xml:space="preserve">Carter et al </t>
  </si>
  <si>
    <t>Triaxial compression constant stress and constant strain rate tests</t>
  </si>
  <si>
    <t>Temperature of 50 - 200 degrees C, differential stress of 4.7 - 20.7 MPa</t>
  </si>
  <si>
    <t>Domal salt (Avery Island)</t>
  </si>
  <si>
    <t>Data source</t>
  </si>
  <si>
    <t>CONSTANT STRAIN RATE TESTS</t>
  </si>
  <si>
    <r>
      <t>Differential stress (</t>
    </r>
    <r>
      <rPr>
        <b/>
        <sz val="11"/>
        <color theme="1"/>
        <rFont val="Calibri"/>
        <family val="2"/>
      </rPr>
      <t>σ1-σ3) (MPa)</t>
    </r>
  </si>
  <si>
    <t>36-D</t>
  </si>
  <si>
    <t>46-D</t>
  </si>
  <si>
    <t>33-D</t>
  </si>
  <si>
    <t>35-D</t>
  </si>
  <si>
    <t>34-D</t>
  </si>
  <si>
    <t>45-D</t>
  </si>
  <si>
    <t>42-D</t>
  </si>
  <si>
    <t>47-D</t>
  </si>
  <si>
    <t>20-B</t>
  </si>
  <si>
    <t>9-C</t>
  </si>
  <si>
    <t>43-C</t>
  </si>
  <si>
    <t>Horseman &amp; Handin (1990)</t>
  </si>
  <si>
    <t>Handin et al (1986)</t>
  </si>
  <si>
    <t>CONSTANT STRESS TESTS (CREEP TESTS)</t>
  </si>
  <si>
    <t>AI4B-1A</t>
  </si>
  <si>
    <t>100-11</t>
  </si>
  <si>
    <t>100-12</t>
  </si>
  <si>
    <t>100-13</t>
  </si>
  <si>
    <t>100-15</t>
  </si>
  <si>
    <t>100-16</t>
  </si>
  <si>
    <t>100-18</t>
  </si>
  <si>
    <t>100-1</t>
  </si>
  <si>
    <t>100-3</t>
  </si>
  <si>
    <t>100-4</t>
  </si>
  <si>
    <t>100-6</t>
  </si>
  <si>
    <t>100-8</t>
  </si>
  <si>
    <t>150-1</t>
  </si>
  <si>
    <t>200-1</t>
  </si>
  <si>
    <t>200-2</t>
  </si>
  <si>
    <t>200-3</t>
  </si>
  <si>
    <t>200-4</t>
  </si>
  <si>
    <t>200-5</t>
  </si>
  <si>
    <t>200-6</t>
  </si>
  <si>
    <t>200-7</t>
  </si>
  <si>
    <t>Senseny (1988)</t>
  </si>
  <si>
    <t>Hansen &amp; Mellegard (1980)</t>
  </si>
  <si>
    <t>Hansen &amp; Carter (1984)</t>
  </si>
  <si>
    <t>Wang et al</t>
  </si>
  <si>
    <t>Uniaxial compression and triaxial compression tests (strength tests)</t>
  </si>
  <si>
    <t>Confining pressure of 5 - 40 MPa, room temperature</t>
  </si>
  <si>
    <t>Bedded salt with impurities:</t>
  </si>
  <si>
    <t>Pingdingshan (PDS)</t>
  </si>
  <si>
    <t>rock salt with anhydrite</t>
  </si>
  <si>
    <t>Anning (AN)</t>
  </si>
  <si>
    <t>Huai'an (HA)</t>
  </si>
  <si>
    <t>rock salt with glauberite</t>
  </si>
  <si>
    <t>Jintan (JT)</t>
  </si>
  <si>
    <t>rock salt with mudstone</t>
  </si>
  <si>
    <t>7-27-3</t>
  </si>
  <si>
    <t>PDS</t>
  </si>
  <si>
    <t>UC</t>
  </si>
  <si>
    <t>7-27-19</t>
  </si>
  <si>
    <t>24-18-12-1</t>
  </si>
  <si>
    <t>24-18-12-2</t>
  </si>
  <si>
    <t>10-16-14</t>
  </si>
  <si>
    <t>8-20-15-2</t>
  </si>
  <si>
    <t>TC</t>
  </si>
  <si>
    <t>8-20-3-3</t>
  </si>
  <si>
    <t>8-20-15-1</t>
  </si>
  <si>
    <t>8-20-3-2</t>
  </si>
  <si>
    <t>8-20-3-1</t>
  </si>
  <si>
    <t>17-19-14</t>
  </si>
  <si>
    <t>24-18-12-3</t>
  </si>
  <si>
    <t>30-13-11-1</t>
  </si>
  <si>
    <t>8-20-20-1</t>
  </si>
  <si>
    <t>30-13-11-2</t>
  </si>
  <si>
    <t>30-13-11-3</t>
  </si>
  <si>
    <t>30-13-11-4</t>
  </si>
  <si>
    <t>25-21-9</t>
  </si>
  <si>
    <t>10-16-7</t>
  </si>
  <si>
    <t>12-18-12</t>
  </si>
  <si>
    <t>12-18-14</t>
  </si>
  <si>
    <t>12-27-18</t>
  </si>
  <si>
    <t>AN</t>
  </si>
  <si>
    <t>6-22-19</t>
  </si>
  <si>
    <t>7-26-9</t>
  </si>
  <si>
    <t>13-36-28</t>
  </si>
  <si>
    <t>11-26-19</t>
  </si>
  <si>
    <t>11-26-11(1)</t>
  </si>
  <si>
    <t>11-26-11(2)</t>
  </si>
  <si>
    <t>7-26-23</t>
  </si>
  <si>
    <t>11-26-5(1)</t>
  </si>
  <si>
    <t>11-26-5(2)</t>
  </si>
  <si>
    <t>13-36-13</t>
  </si>
  <si>
    <t>13-36-6</t>
  </si>
  <si>
    <t>6-22-21</t>
  </si>
  <si>
    <t>9-36-2</t>
  </si>
  <si>
    <t>8-31-8</t>
  </si>
  <si>
    <t>16-30-26</t>
  </si>
  <si>
    <t>7-26-09</t>
  </si>
  <si>
    <t>11-26-20</t>
  </si>
  <si>
    <t>10-33-24</t>
  </si>
  <si>
    <t>12-27-22</t>
  </si>
  <si>
    <t>5-37-3</t>
  </si>
  <si>
    <t>10-33-19</t>
  </si>
  <si>
    <t>12-27-4</t>
  </si>
  <si>
    <t>10-33-13</t>
  </si>
  <si>
    <t>11-26-3</t>
  </si>
  <si>
    <t>2-35-17</t>
  </si>
  <si>
    <t>HA</t>
  </si>
  <si>
    <t>6-44-33</t>
  </si>
  <si>
    <t>2-35-26</t>
  </si>
  <si>
    <t>12-17-2</t>
  </si>
  <si>
    <t>12-17-4-1</t>
  </si>
  <si>
    <t>2-35-18-1</t>
  </si>
  <si>
    <t>6-44-29</t>
  </si>
  <si>
    <t>2-35-12-1</t>
  </si>
  <si>
    <t>2-35-12-2</t>
  </si>
  <si>
    <t>1-33-15</t>
  </si>
  <si>
    <t>3-35-21</t>
  </si>
  <si>
    <t>3-35-20</t>
  </si>
  <si>
    <t>1-33-27</t>
  </si>
  <si>
    <t>2-35-25-1</t>
  </si>
  <si>
    <t>9-38-11</t>
  </si>
  <si>
    <t>2-35-20</t>
  </si>
  <si>
    <t>9-38-12-1</t>
  </si>
  <si>
    <t>432-1</t>
  </si>
  <si>
    <t>JT</t>
  </si>
  <si>
    <t>432-2</t>
  </si>
  <si>
    <t>432-3</t>
  </si>
  <si>
    <t>432-4</t>
  </si>
  <si>
    <t>Test number</t>
  </si>
  <si>
    <t>Location</t>
  </si>
  <si>
    <t>Experiment type</t>
  </si>
  <si>
    <t>Water insoluble content (wt%)</t>
  </si>
  <si>
    <t>Sample length (mm)</t>
  </si>
  <si>
    <t>Sample diameter (mm)</t>
  </si>
  <si>
    <t>Density (g/cm3)</t>
  </si>
  <si>
    <r>
      <t xml:space="preserve">Confining Pressure </t>
    </r>
    <r>
      <rPr>
        <b/>
        <sz val="11"/>
        <color theme="1"/>
        <rFont val="Calibri"/>
        <family val="2"/>
      </rPr>
      <t>σ3 (MPa)</t>
    </r>
  </si>
  <si>
    <r>
      <t>Failure Strength (</t>
    </r>
    <r>
      <rPr>
        <b/>
        <sz val="11"/>
        <color theme="1"/>
        <rFont val="Calibri"/>
        <family val="2"/>
      </rPr>
      <t>σ1-σ3) (MPa)</t>
    </r>
  </si>
  <si>
    <t>Andargoli et al</t>
  </si>
  <si>
    <t>Uniaxial creep tests with monotonic loading and cyclic loading, ultrasonic measurement of elastic properties before and after deformation</t>
  </si>
  <si>
    <t>Uniaxial compressive strength (MPa)</t>
  </si>
  <si>
    <t>Static values</t>
  </si>
  <si>
    <t>EU1</t>
  </si>
  <si>
    <t>EU2</t>
  </si>
  <si>
    <t>EU3</t>
  </si>
  <si>
    <t>EU4</t>
  </si>
  <si>
    <t>EU5</t>
  </si>
  <si>
    <t>RESULTS FROM UNIAXIAL COMPRESSIVE STRENGTH TESTS</t>
  </si>
  <si>
    <t>Purity of halite (%)</t>
  </si>
  <si>
    <t>Crystal size (mm)</t>
  </si>
  <si>
    <t>1-2.5</t>
  </si>
  <si>
    <t>1-1.5</t>
  </si>
  <si>
    <t>0.5-1.5</t>
  </si>
  <si>
    <t>1-2.0</t>
  </si>
  <si>
    <t>0.5-2.0</t>
  </si>
  <si>
    <t>CCT1</t>
  </si>
  <si>
    <t>CCT2</t>
  </si>
  <si>
    <t>CCT3</t>
  </si>
  <si>
    <t>CCT4</t>
  </si>
  <si>
    <t>CCT5</t>
  </si>
  <si>
    <t>Length / Diameter ratio</t>
  </si>
  <si>
    <t>Axial Stress (MPa)</t>
  </si>
  <si>
    <t>Lower limit</t>
  </si>
  <si>
    <t>Upper limit</t>
  </si>
  <si>
    <t>Number of load cycles</t>
  </si>
  <si>
    <t>Test time (days)</t>
  </si>
  <si>
    <t>Axial stress (MPa)</t>
  </si>
  <si>
    <t>LTC1</t>
  </si>
  <si>
    <t>LTC2</t>
  </si>
  <si>
    <t>LTC3</t>
  </si>
  <si>
    <t>Before LTC test</t>
  </si>
  <si>
    <t>After LTC test</t>
  </si>
  <si>
    <t>Ultrasonic test performed</t>
  </si>
  <si>
    <t>density (g/cm3)</t>
  </si>
  <si>
    <t>Vp (m/s)</t>
  </si>
  <si>
    <t>Vs (m/s)</t>
  </si>
  <si>
    <t>dynamic values calculated from ultrasonic measurements</t>
  </si>
  <si>
    <t>PROPERTIES OF SAMPLES IN UNIAXIAL LONG-TERM CREEP TESTS &amp; RESULTS FROM ULTRASONIC MEASUREMENTS</t>
  </si>
  <si>
    <t>Before CC test</t>
  </si>
  <si>
    <t>After CC test</t>
  </si>
  <si>
    <t>PROPERTIES OF SAMPLES IN UNIAXIAL CYCLIC CREEP TESTS &amp; RESULTS FROM ULTRASONIC MEASUREMENTS</t>
  </si>
  <si>
    <t>Salt Diapir (Khoshkalat Salt Mine, Iran)</t>
  </si>
  <si>
    <t>Senseny</t>
  </si>
  <si>
    <t xml:space="preserve">Triaxial compression creep tests </t>
  </si>
  <si>
    <t>Bedded salt (Salina Basin, SB)</t>
  </si>
  <si>
    <t>Bedded salt (Permian, Units 4 &amp; 5 salt in the Palo Duro Basin, Texas, U4, U5)</t>
  </si>
  <si>
    <t>Avery Island salt</t>
  </si>
  <si>
    <t>Salina Basin salt</t>
  </si>
  <si>
    <t>U5 salt</t>
  </si>
  <si>
    <t>U4 salt</t>
  </si>
  <si>
    <t>Temperature of 25 - 200 degrees C and 5 - 15 MPa differential stress with 15 MPa confining pressure</t>
  </si>
  <si>
    <t>Hansen et al</t>
  </si>
  <si>
    <t xml:space="preserve"> room-temperature, confining pressures of 0 -20.7 MPa</t>
  </si>
  <si>
    <t>S.E. New Mexico (SENM) Bedded salt</t>
  </si>
  <si>
    <t>Lyons bedded salt</t>
  </si>
  <si>
    <t>Sample Depth (m)</t>
  </si>
  <si>
    <t>550 - 1008</t>
  </si>
  <si>
    <t>772 - 304</t>
  </si>
  <si>
    <t>1042 - 1046</t>
  </si>
  <si>
    <t>Sample location</t>
  </si>
  <si>
    <t>Bedded salt</t>
  </si>
  <si>
    <t>Domal salt</t>
  </si>
  <si>
    <t>Avery Island salt (International Salt Mine)</t>
  </si>
  <si>
    <t xml:space="preserve">S.E. New Mexico (SENM) </t>
  </si>
  <si>
    <t>Lyons salt (Carey Salt Mine)</t>
  </si>
  <si>
    <t>Richton salt (DOE MRIG-9 drillhole)</t>
  </si>
  <si>
    <t>Permian salt (#1 Grabbe drillhole)</t>
  </si>
  <si>
    <t>Paradox Basin Anticlinal salt (Gibson Dome #1)</t>
  </si>
  <si>
    <t>Jefferson Island salt (Diamond Crystal mine)</t>
  </si>
  <si>
    <t>Week's Island salt (Morton Salt Mine)</t>
  </si>
  <si>
    <t>Cote Blanch salt (Domtar Salt Mine)</t>
  </si>
  <si>
    <t>Vacherie salt (Smith #1 drillhole)</t>
  </si>
  <si>
    <t>607 - 616</t>
  </si>
  <si>
    <t>360 - 390</t>
  </si>
  <si>
    <t>Mean</t>
  </si>
  <si>
    <t>standard deviation</t>
  </si>
  <si>
    <t>Range</t>
  </si>
  <si>
    <t xml:space="preserve">Poisson's Ratio </t>
  </si>
  <si>
    <t>19.0-33.4</t>
  </si>
  <si>
    <t>0.24-0.41</t>
  </si>
  <si>
    <t>25.2-36.3</t>
  </si>
  <si>
    <t>0.09-0.50</t>
  </si>
  <si>
    <t>25.0-34.4</t>
  </si>
  <si>
    <t>0.17-0.39</t>
  </si>
  <si>
    <t>21.5-42.3</t>
  </si>
  <si>
    <t>only one test</t>
  </si>
  <si>
    <t>21.0-38.2</t>
  </si>
  <si>
    <t>0.31-0.47</t>
  </si>
  <si>
    <t>26.7-36.4</t>
  </si>
  <si>
    <t>0.21-0.55</t>
  </si>
  <si>
    <t>26.7-37.6</t>
  </si>
  <si>
    <t>0.29-0.39</t>
  </si>
  <si>
    <t>Indirect Tensile strength (MPa)</t>
  </si>
  <si>
    <t>Unconfined compressive strength (MPa)</t>
  </si>
  <si>
    <t>Experimenty determined</t>
  </si>
  <si>
    <t>Hansen &amp; Carter</t>
  </si>
  <si>
    <t>Triaxial compression constant stress creep experiments</t>
  </si>
  <si>
    <t>Temperature of 24 - 200 degrees C, confining pressure of 3.4 - 20.7 MPa, differential stress of 2.5 - 31.0 MPa</t>
  </si>
  <si>
    <t>Wawersik &amp; Hannum</t>
  </si>
  <si>
    <t>Axial creep strain rate (1/s)</t>
  </si>
  <si>
    <t>RT-1</t>
  </si>
  <si>
    <t>RT-4</t>
  </si>
  <si>
    <t>RT-5</t>
  </si>
  <si>
    <t>RT-6</t>
  </si>
  <si>
    <t>RT-9</t>
  </si>
  <si>
    <t>RT-11</t>
  </si>
  <si>
    <t>RT-14</t>
  </si>
  <si>
    <t>RT-15</t>
  </si>
  <si>
    <t>RT-16</t>
  </si>
  <si>
    <t>70-1</t>
  </si>
  <si>
    <t>70-3</t>
  </si>
  <si>
    <t>70-5</t>
  </si>
  <si>
    <t>70-6</t>
  </si>
  <si>
    <t>70-8</t>
  </si>
  <si>
    <t>70-9</t>
  </si>
  <si>
    <t>70-10</t>
  </si>
  <si>
    <t>70-12</t>
  </si>
  <si>
    <t>hydrostatic loading, triaxial compression tests, variable stress path test</t>
  </si>
  <si>
    <t>Hansen &amp; Mellegard</t>
  </si>
  <si>
    <t>AEC #7</t>
  </si>
  <si>
    <t>ERDA #9</t>
  </si>
  <si>
    <t>lithostatic (p) 0-34.5 Mpa, confining pressure (s3) 0 - 20.7 MPa, temperature 23 to 200 C, (s1-s3) 0 -62 Mpa</t>
  </si>
  <si>
    <t>Triaxial compression constant stress-rate tests at 2.3E-03 and 2.3E-02 MPa/s &amp; Indirect Tensile strength measurements (Brazilian test)</t>
  </si>
  <si>
    <t>triaxial tests at temperature of 24 - 225 degrees C and confining pressure of 0 - 20.7 MPa; Brazilian tests at room temperature</t>
  </si>
  <si>
    <t>drillhole</t>
  </si>
  <si>
    <t>Tensile strength (MPa)</t>
  </si>
  <si>
    <t>JER/OWI-1</t>
  </si>
  <si>
    <t>JER/OWI-2</t>
  </si>
  <si>
    <t>JER/OWI-3</t>
  </si>
  <si>
    <t>JER/OWI-4</t>
  </si>
  <si>
    <t>JER/OWI-5</t>
  </si>
  <si>
    <t>JER/OWI-6</t>
  </si>
  <si>
    <t>JER/OWI-7</t>
  </si>
  <si>
    <t>AI3-1B</t>
  </si>
  <si>
    <t>AI3-2B</t>
  </si>
  <si>
    <t>AI3-4B</t>
  </si>
  <si>
    <t>AI3-6B</t>
  </si>
  <si>
    <t>AI4B-3K</t>
  </si>
  <si>
    <t>AI4B-3J</t>
  </si>
  <si>
    <t>AI4B-4E</t>
  </si>
  <si>
    <t>AI4B-4L</t>
  </si>
  <si>
    <t>AI4B-1C</t>
  </si>
  <si>
    <t>AI4B-1D</t>
  </si>
  <si>
    <t>AI4B-1E</t>
  </si>
  <si>
    <t>AI4B-2P</t>
  </si>
  <si>
    <t>AI4B-2Q</t>
  </si>
  <si>
    <t>AI4B-1G</t>
  </si>
  <si>
    <t>AI4B-1H</t>
  </si>
  <si>
    <t>AI4B-1F</t>
  </si>
  <si>
    <t>AI4B-5B</t>
  </si>
  <si>
    <t>depth (ft)</t>
  </si>
  <si>
    <t>Indirect tensile strength at room temperature</t>
  </si>
  <si>
    <t>AI5-1/1</t>
  </si>
  <si>
    <t>AI5-2/1A</t>
  </si>
  <si>
    <t>AI5-2/1B</t>
  </si>
  <si>
    <t>AI5-3/1A</t>
  </si>
  <si>
    <t>AI5-3/1B</t>
  </si>
  <si>
    <t>AI5-10/1</t>
  </si>
  <si>
    <t xml:space="preserve">loading </t>
  </si>
  <si>
    <t>Hydrostatic</t>
  </si>
  <si>
    <t>temperature (C)</t>
  </si>
  <si>
    <t>confining pressure (MPa)</t>
  </si>
  <si>
    <t>Test NO.</t>
  </si>
  <si>
    <t>Axial loading rate (MPa/min)</t>
  </si>
  <si>
    <r>
      <t xml:space="preserve">Confining pressure </t>
    </r>
    <r>
      <rPr>
        <b/>
        <sz val="11"/>
        <color theme="1"/>
        <rFont val="Calibri"/>
        <family val="2"/>
      </rPr>
      <t>σ2 = σ3 (MPa)</t>
    </r>
  </si>
  <si>
    <t>RT-2</t>
  </si>
  <si>
    <t>RT-3</t>
  </si>
  <si>
    <t>RT-7</t>
  </si>
  <si>
    <t>RT-8</t>
  </si>
  <si>
    <t>80-1</t>
  </si>
  <si>
    <t>80-2</t>
  </si>
  <si>
    <t>80-3</t>
  </si>
  <si>
    <t>80-4</t>
  </si>
  <si>
    <t>115-1</t>
  </si>
  <si>
    <t>115-2</t>
  </si>
  <si>
    <t>115-3</t>
  </si>
  <si>
    <t>115-4</t>
  </si>
  <si>
    <t>115-5</t>
  </si>
  <si>
    <t>115-6</t>
  </si>
  <si>
    <t>170-1</t>
  </si>
  <si>
    <t>QS1-JER/OWI</t>
  </si>
  <si>
    <t>QS9-JER/OWI</t>
  </si>
  <si>
    <t>QS3-JER/OWI</t>
  </si>
  <si>
    <t>QS4-JER/OWI</t>
  </si>
  <si>
    <t>QS5-JER/OWI</t>
  </si>
  <si>
    <t>QS6-JER/OWI</t>
  </si>
  <si>
    <t>QS2-JER/OWI</t>
  </si>
  <si>
    <t>AI5-5/1</t>
  </si>
  <si>
    <t>AIGS-3</t>
  </si>
  <si>
    <t>AIGS-4</t>
  </si>
  <si>
    <t>AI5-9/4</t>
  </si>
  <si>
    <t>AI5-1/5</t>
  </si>
  <si>
    <t>AI3-2A</t>
  </si>
  <si>
    <t>AI3-7B</t>
  </si>
  <si>
    <t>AI3-6A</t>
  </si>
  <si>
    <t>AI5-8/4</t>
  </si>
  <si>
    <t>AI5-2/6</t>
  </si>
  <si>
    <t>AI3-5/A</t>
  </si>
  <si>
    <t>AI5-6/3</t>
  </si>
  <si>
    <t>AI5-7/4</t>
  </si>
  <si>
    <t>K (Gpa)</t>
  </si>
  <si>
    <t>AI5-2/2</t>
  </si>
  <si>
    <t>AI5-9/3</t>
  </si>
  <si>
    <t>AI5-2/5</t>
  </si>
  <si>
    <t>AI5-5/2</t>
  </si>
  <si>
    <t>20.4 / 15.3</t>
  </si>
  <si>
    <t>Differential stress at failure σ1-σ3 (MPa)</t>
  </si>
  <si>
    <t>Axial strain at failure (%)</t>
  </si>
  <si>
    <t>Temperature (Degrees C)</t>
  </si>
  <si>
    <t>Initial Secant modulus between 3-14 MPa (Gpa)</t>
  </si>
  <si>
    <t>Unload/reload modulus (Gpa)</t>
  </si>
  <si>
    <t>RT</t>
  </si>
  <si>
    <t>&gt;37.9</t>
  </si>
  <si>
    <t>&gt;=26.3</t>
  </si>
  <si>
    <t>&gt;33.0</t>
  </si>
  <si>
    <t>&gt;31.2</t>
  </si>
  <si>
    <t>&gt;13</t>
  </si>
  <si>
    <t>25-30</t>
  </si>
  <si>
    <t>4-5</t>
  </si>
  <si>
    <t>&gt;=15</t>
  </si>
  <si>
    <t>&gt;15</t>
  </si>
  <si>
    <t>&gt;17</t>
  </si>
  <si>
    <t>&gt;21</t>
  </si>
  <si>
    <t>&gt;27</t>
  </si>
  <si>
    <t>17-20</t>
  </si>
  <si>
    <t>20-25</t>
  </si>
  <si>
    <t>23-27</t>
  </si>
  <si>
    <t>23-28</t>
  </si>
  <si>
    <t>Results from triaxial compression constant loading rate experiments (strength, stiffness)</t>
  </si>
  <si>
    <t>Wawersik &amp; Zimmerer</t>
  </si>
  <si>
    <t xml:space="preserve">Triaxial compression constant-stress creep tests </t>
  </si>
  <si>
    <t>Temperature of 40 and 60 degrees C, confining pressure of 13.8 MPa</t>
  </si>
  <si>
    <t>Domal salt (Jennings Salt Dome, Louisiana)</t>
  </si>
  <si>
    <t>Test stage</t>
  </si>
  <si>
    <t>Duration (hours)</t>
  </si>
  <si>
    <t>Average Confining pressure (MPa)</t>
  </si>
  <si>
    <t>Average differential stress (MPa)</t>
  </si>
  <si>
    <t>Axial strain at the end of test stage (%)</t>
  </si>
  <si>
    <t>Results from creep tests performed on Jennings salt sample Tejas#2 from borehole LA-1, 1197.1 m depth</t>
  </si>
  <si>
    <t>Wawersik et al</t>
  </si>
  <si>
    <t>Domal Salt (West Hackberry salt dome, Louisiana)</t>
  </si>
  <si>
    <t>room temperature, confining pressure of 0 and 13.8 MPa</t>
  </si>
  <si>
    <t>Composition data</t>
  </si>
  <si>
    <t>6c-2208(1)</t>
  </si>
  <si>
    <t>6c-2208(2)</t>
  </si>
  <si>
    <t>6c-2241</t>
  </si>
  <si>
    <t>Weight %</t>
  </si>
  <si>
    <t>Sample I.D. (hole No. - Depth, ft.) (sample fraction)</t>
  </si>
  <si>
    <t>Na+</t>
  </si>
  <si>
    <t>K+</t>
  </si>
  <si>
    <t>Ca+</t>
  </si>
  <si>
    <t>Mg++</t>
  </si>
  <si>
    <t>Cl-</t>
  </si>
  <si>
    <t>SO4--</t>
  </si>
  <si>
    <t>CO3--</t>
  </si>
  <si>
    <t>HCO3</t>
  </si>
  <si>
    <t>&lt;0.0001</t>
  </si>
  <si>
    <t>&lt;=0.005</t>
  </si>
  <si>
    <t>% insoluble residue</t>
  </si>
  <si>
    <t>Wt. Of sample (gms.)</t>
  </si>
  <si>
    <t>~100</t>
  </si>
  <si>
    <r>
      <t xml:space="preserve">Differential stress </t>
    </r>
    <r>
      <rPr>
        <b/>
        <sz val="11"/>
        <color theme="1"/>
        <rFont val="Calibri"/>
        <family val="2"/>
      </rPr>
      <t>σ1-σ3 (MPa)</t>
    </r>
  </si>
  <si>
    <t>4Q/6C-2206/0/22</t>
  </si>
  <si>
    <t>4Q/8A-2302/0/60</t>
  </si>
  <si>
    <t>4Q/8A-2301/2.0/22</t>
  </si>
  <si>
    <t>4Q/6C-2208/2.0/60</t>
  </si>
  <si>
    <t>3.5QE/6C-2241A/2.0/22</t>
  </si>
  <si>
    <t>3.5QE/6C-2223/2.0/60</t>
  </si>
  <si>
    <t>3.5CE/6C-2225/2.0/22</t>
  </si>
  <si>
    <t>3.5CE/6C-2194/2.0/60</t>
  </si>
  <si>
    <t>Unconfined quasi-static compression</t>
  </si>
  <si>
    <t>Quasi-static triaxial compression</t>
  </si>
  <si>
    <t>Quasi-static triaxial extension</t>
  </si>
  <si>
    <t>3.5C/6C-2241/2.0/22</t>
  </si>
  <si>
    <t>Triaxial compression creep</t>
  </si>
  <si>
    <t>3.5C/6C-2201/2.0/60</t>
  </si>
  <si>
    <t>Triaxial extension creep</t>
  </si>
  <si>
    <t>Failure strength (σ1-σ3) (MPa)</t>
  </si>
  <si>
    <t>Salzer et al</t>
  </si>
  <si>
    <t>triaxial strength test, triaxial creep test</t>
  </si>
  <si>
    <t>max Shear strain (%)</t>
  </si>
  <si>
    <t>max Volumetric strain (%)</t>
  </si>
  <si>
    <t>Bedded salt, WIPP (New Mexico)</t>
  </si>
  <si>
    <t>Specimen</t>
  </si>
  <si>
    <t>type</t>
  </si>
  <si>
    <t>clean salt</t>
  </si>
  <si>
    <t>max Radial strain (negative) (%)</t>
  </si>
  <si>
    <t>TCC1</t>
  </si>
  <si>
    <t>max Volumetric strain based on post-tests dimensions(%)</t>
  </si>
  <si>
    <t>T (C)</t>
  </si>
  <si>
    <t>duration (days)</t>
  </si>
  <si>
    <t>Initial loading rate (MPa/s)</t>
  </si>
  <si>
    <t>Test duration (hours)</t>
  </si>
  <si>
    <t>Initial axial strain (%)</t>
  </si>
  <si>
    <t>Δσ (MPa)</t>
  </si>
  <si>
    <t>Initial radial strain (negative) (%)</t>
  </si>
  <si>
    <t>Minimum observed axial creep rate (1/s)</t>
  </si>
  <si>
    <r>
      <t>d</t>
    </r>
    <r>
      <rPr>
        <b/>
        <sz val="11"/>
        <color theme="1"/>
        <rFont val="Calibri"/>
        <family val="2"/>
      </rPr>
      <t>ε1</t>
    </r>
    <r>
      <rPr>
        <b/>
        <sz val="11"/>
        <color theme="1"/>
        <rFont val="Calibri"/>
        <family val="2"/>
        <scheme val="minor"/>
      </rPr>
      <t>/dt (1/s)</t>
    </r>
  </si>
  <si>
    <t>TCC2</t>
  </si>
  <si>
    <t>TCC3</t>
  </si>
  <si>
    <t>TCC15</t>
  </si>
  <si>
    <t>TCC13</t>
  </si>
  <si>
    <t>TCC6</t>
  </si>
  <si>
    <t>TCC5</t>
  </si>
  <si>
    <t>TCC7</t>
  </si>
  <si>
    <t>TCC9</t>
  </si>
  <si>
    <t>TCC11</t>
  </si>
  <si>
    <t>TCC12</t>
  </si>
  <si>
    <t>Test results</t>
  </si>
  <si>
    <t>TCC16</t>
  </si>
  <si>
    <t>TCC19</t>
  </si>
  <si>
    <t>creep test</t>
  </si>
  <si>
    <t>strength test result only in figures (sigma3 value in figures)</t>
  </si>
  <si>
    <t>Duesterloh et al</t>
  </si>
  <si>
    <t>Schoenherr et al</t>
  </si>
  <si>
    <t>Triaxial compression creep tests a</t>
  </si>
  <si>
    <t>temperature of 80 - 120 degrees C and 70 MPa cofining pressure</t>
  </si>
  <si>
    <t>Salt Diapir (Ara Salt, Oman)</t>
  </si>
  <si>
    <t>Differential stress (MPa)</t>
  </si>
  <si>
    <t>Axial strain rate (creep rate) (1/s)</t>
  </si>
  <si>
    <t>AS 01</t>
  </si>
  <si>
    <t>AS 04</t>
  </si>
  <si>
    <t>AS 05</t>
  </si>
  <si>
    <t>AS 09</t>
  </si>
  <si>
    <t>AS 10</t>
  </si>
  <si>
    <t>unknown (80 - 120 C)</t>
  </si>
  <si>
    <t xml:space="preserve">~70 </t>
  </si>
  <si>
    <t>Li et al</t>
  </si>
  <si>
    <t>Confining pressures of 0,5,10 and 15 MPa, room temperature</t>
  </si>
  <si>
    <t>Uniaxial compressions strength tests, Triaxial compression strength tests, both at axial strainr ate of 1E-04 /s</t>
  </si>
  <si>
    <t>Laminated salt (pure halite, halite + mud rock, pure mud rock)</t>
  </si>
  <si>
    <t>Salt / rock type</t>
  </si>
  <si>
    <t>Sample number</t>
  </si>
  <si>
    <t>Volume fraction of interlayer (%)</t>
  </si>
  <si>
    <t>Elastic limit stress (MPa)</t>
  </si>
  <si>
    <t>Mud rock</t>
  </si>
  <si>
    <t>163-23-1</t>
  </si>
  <si>
    <t>163-23-2</t>
  </si>
  <si>
    <t>Laminated salt rock containing mud rock</t>
  </si>
  <si>
    <t>128-15</t>
  </si>
  <si>
    <t>140-21-1</t>
  </si>
  <si>
    <t>169-7-2</t>
  </si>
  <si>
    <t>Salt rock</t>
  </si>
  <si>
    <t>117-4</t>
  </si>
  <si>
    <t>116-24</t>
  </si>
  <si>
    <t>Ultimate strength (MPa)</t>
  </si>
  <si>
    <t>171-26-2</t>
  </si>
  <si>
    <t>171-26-3</t>
  </si>
  <si>
    <t>169-12</t>
  </si>
  <si>
    <t>107-5</t>
  </si>
  <si>
    <t>121-18-1</t>
  </si>
  <si>
    <t>128-21</t>
  </si>
  <si>
    <t>115-25</t>
  </si>
  <si>
    <t>129-10</t>
  </si>
  <si>
    <t>110-31</t>
  </si>
  <si>
    <t>RESULTS FROM UNIAXIAL COMPRESSION TESTS (Confining pressure = 0 MPa)</t>
  </si>
  <si>
    <t>Results from Triaxial Compression tests</t>
  </si>
  <si>
    <t>Horseman et al (1993)</t>
  </si>
  <si>
    <t>Handin et al</t>
  </si>
  <si>
    <t>Triaxial compression constant strain-rate tests with relaxation after 10% strain</t>
  </si>
  <si>
    <t>at temperatures of 100 - 200 degrees C and confining pressure of 3.4 - 20 MPa</t>
  </si>
  <si>
    <t>Düsterloh and Lux</t>
  </si>
  <si>
    <t>Test No.</t>
  </si>
  <si>
    <t>Testing technique</t>
  </si>
  <si>
    <t>Sample height (mm)</t>
  </si>
  <si>
    <t>UCc</t>
  </si>
  <si>
    <t>TCc</t>
  </si>
  <si>
    <t>Sample depth minimum (m)</t>
  </si>
  <si>
    <t>Sample depth maximum (m)</t>
  </si>
  <si>
    <t>TE</t>
  </si>
  <si>
    <t>DST</t>
  </si>
  <si>
    <t>abort</t>
  </si>
  <si>
    <t>test</t>
  </si>
  <si>
    <t>64-1</t>
  </si>
  <si>
    <t>64-2</t>
  </si>
  <si>
    <t>10/15</t>
  </si>
  <si>
    <t>5/10</t>
  </si>
  <si>
    <t>abort test</t>
  </si>
  <si>
    <t>Borehole H405</t>
  </si>
  <si>
    <t>Borehole H404</t>
  </si>
  <si>
    <t>SZ</t>
  </si>
  <si>
    <t>Borehole H401</t>
  </si>
  <si>
    <t>Material</t>
  </si>
  <si>
    <t>rock salt</t>
  </si>
  <si>
    <t>marl</t>
  </si>
  <si>
    <t>salt / marl</t>
  </si>
  <si>
    <t>marl / salt</t>
  </si>
  <si>
    <t>broken</t>
  </si>
  <si>
    <t>during</t>
  </si>
  <si>
    <t>leaching</t>
  </si>
  <si>
    <t>Axial strain rate applied (%/min)</t>
  </si>
  <si>
    <t>Axial stressing rate (MPa)</t>
  </si>
  <si>
    <t>Differential stress σ1-σ3 (MPa)</t>
  </si>
  <si>
    <t>error</t>
  </si>
  <si>
    <t>no creep</t>
  </si>
  <si>
    <t>Weight (kN/m3)</t>
  </si>
  <si>
    <t>Young's Modulus (dynamic) E_dyn (MPa)</t>
  </si>
  <si>
    <t>humidity (%)</t>
  </si>
  <si>
    <t>10/3/10</t>
  </si>
  <si>
    <t>Uniaxial Compression (UC), Triaxial Compression (TC), Brasilian Tensile Tests (SZ), Uniaxial Compression Creep (UCC), Triaxial Compression Creep (TCC)</t>
  </si>
  <si>
    <t>Room Temperature or 30 degrees C, confining pressure from 0 - 50 MPa</t>
  </si>
  <si>
    <t xml:space="preserve">Poisson's Ratio (dynamic) </t>
  </si>
  <si>
    <t>failure strain (axial) (%)</t>
  </si>
  <si>
    <t>Failure strength (axial stress) (MPa)</t>
  </si>
  <si>
    <t>Dilation strength (axial stress) based on volumetric change β1dil-vol (MPa)</t>
  </si>
  <si>
    <t>Dilation strength (axial stress) based on ultrasonic measurements β1dil-vp (MPa)</t>
  </si>
  <si>
    <t>Tensile strength σ_SZ (MPa)</t>
  </si>
  <si>
    <t>Axial strain rate (creep rate) (1/d)</t>
  </si>
  <si>
    <t>Young's Modulus (static) (MPa)</t>
  </si>
  <si>
    <t>Specimen number</t>
  </si>
  <si>
    <t>Depth (m)</t>
  </si>
  <si>
    <t>Failure Stresses</t>
  </si>
  <si>
    <t>mean stress (MPa)</t>
  </si>
  <si>
    <t>octahedral shear stress (MPa)</t>
  </si>
  <si>
    <r>
      <rPr>
        <b/>
        <sz val="11"/>
        <color theme="1"/>
        <rFont val="Calibri"/>
        <family val="2"/>
      </rPr>
      <t>σ</t>
    </r>
    <r>
      <rPr>
        <b/>
        <sz val="11"/>
        <color theme="1"/>
        <rFont val="Calibri"/>
        <family val="2"/>
        <scheme val="minor"/>
      </rPr>
      <t>3 (MPa)</t>
    </r>
  </si>
  <si>
    <r>
      <rPr>
        <b/>
        <sz val="11"/>
        <color theme="1"/>
        <rFont val="Calibri"/>
        <family val="2"/>
      </rPr>
      <t>σ</t>
    </r>
    <r>
      <rPr>
        <b/>
        <sz val="11"/>
        <color theme="1"/>
        <rFont val="Calibri"/>
        <family val="2"/>
        <scheme val="minor"/>
      </rPr>
      <t>2 (MPa)</t>
    </r>
  </si>
  <si>
    <r>
      <rPr>
        <b/>
        <sz val="11"/>
        <color theme="1"/>
        <rFont val="Calibri"/>
        <family val="2"/>
      </rPr>
      <t>σ</t>
    </r>
    <r>
      <rPr>
        <b/>
        <sz val="11"/>
        <color theme="1"/>
        <rFont val="Calibri"/>
        <family val="2"/>
        <scheme val="minor"/>
      </rPr>
      <t>1 (MPa)</t>
    </r>
  </si>
  <si>
    <t>253.75 - 253.85</t>
  </si>
  <si>
    <t>179.66 - 179.77</t>
  </si>
  <si>
    <t>208.40 - 208.50</t>
  </si>
  <si>
    <t>211.60 - 211.70</t>
  </si>
  <si>
    <t>244.47 - 244.57</t>
  </si>
  <si>
    <t>246.21 - 246.31</t>
  </si>
  <si>
    <t>245.50 - 245.60</t>
  </si>
  <si>
    <t>208.50 - 208.60</t>
  </si>
  <si>
    <t>210.05 - 219.15</t>
  </si>
  <si>
    <t>211.20 - 211.30</t>
  </si>
  <si>
    <t>178.13 - 178.23</t>
  </si>
  <si>
    <t>208.60 - 208.70</t>
  </si>
  <si>
    <t>254.05 - 254.15</t>
  </si>
  <si>
    <t>256.43 - 256.53</t>
  </si>
  <si>
    <t>201.70 - 201.80</t>
  </si>
  <si>
    <t>200.45 - 200.56</t>
  </si>
  <si>
    <t>209.95 - 210.05</t>
  </si>
  <si>
    <t>211.40 - 211.50</t>
  </si>
  <si>
    <t>264.41 - 264.51</t>
  </si>
  <si>
    <t>263.31 - 263.41</t>
  </si>
  <si>
    <t>264.67 - 264.77</t>
  </si>
  <si>
    <t>210.35 - 210.45</t>
  </si>
  <si>
    <t>211.50 - 211.60</t>
  </si>
  <si>
    <t>210.45 - 210.55</t>
  </si>
  <si>
    <t>210.15 - 210.25</t>
  </si>
  <si>
    <t>210.55 - 210.65</t>
  </si>
  <si>
    <t>201.23 - 201.33</t>
  </si>
  <si>
    <t>201.60 - 201.70</t>
  </si>
  <si>
    <t>244.37 - 244.47</t>
  </si>
  <si>
    <t>245.10 - 245.20</t>
  </si>
  <si>
    <t>210.65 210.75</t>
  </si>
  <si>
    <t>210.25 - 210.35</t>
  </si>
  <si>
    <t>179.93 - 180.31</t>
  </si>
  <si>
    <t>251.79 - 250.85</t>
  </si>
  <si>
    <t>212.11 - 212.21</t>
  </si>
  <si>
    <t>243.71 - 243.82</t>
  </si>
  <si>
    <t>mean stres (MPa)</t>
  </si>
  <si>
    <t>volumetric strain x1E-03</t>
  </si>
  <si>
    <t>octahedral shear strain x1E-03</t>
  </si>
  <si>
    <t>stress conditions at which elastic properties are determined</t>
  </si>
  <si>
    <t>Static elastic parameters obtained from true triaxial testing</t>
  </si>
  <si>
    <t>Lamé constant (GPa)</t>
  </si>
  <si>
    <t>Shear modulus G (GPa)</t>
  </si>
  <si>
    <t>Young's Moduls (GPa)</t>
  </si>
  <si>
    <t>stress conditions at failure</t>
  </si>
  <si>
    <t>Site</t>
  </si>
  <si>
    <t>Experiment no.</t>
  </si>
  <si>
    <t>Jacket material</t>
  </si>
  <si>
    <t>Applied (constant) axial strain rate (1/s)</t>
  </si>
  <si>
    <t>Differential stress (MPa) at strains (%) of:</t>
  </si>
  <si>
    <t>σ1-σ3 (MPa)</t>
  </si>
  <si>
    <t>axial strain (%)</t>
  </si>
  <si>
    <t>Termination</t>
  </si>
  <si>
    <t>C</t>
  </si>
  <si>
    <t>B</t>
  </si>
  <si>
    <t>A</t>
  </si>
  <si>
    <t>C'</t>
  </si>
  <si>
    <t>Copper</t>
  </si>
  <si>
    <t>Viton</t>
  </si>
  <si>
    <t>Lead</t>
  </si>
  <si>
    <t>Run during shakedown of aparatus; stress not corrected for copper jacket</t>
  </si>
  <si>
    <t>Test terminated early; stress-strain curve extrapolated to 10 percent</t>
  </si>
  <si>
    <t>First stage of stress-increment or decrement test</t>
  </si>
  <si>
    <t>Jacket leak st about 5 percent; stress-strain curve extrapolated between 5 and 10 percent</t>
  </si>
  <si>
    <t>Popp et al</t>
  </si>
  <si>
    <t>Hydrostatic and triaxial compression with nitrogen permeability and ulstrasonic wave velocity measurements</t>
  </si>
  <si>
    <t>room temperature, confiing pressures of 5 - 30.1 MPa</t>
  </si>
  <si>
    <t>Domal Salt (Gorleben salt dome)</t>
  </si>
  <si>
    <t>Stratigraphic unit</t>
  </si>
  <si>
    <t>Density (Mg/m3)</t>
  </si>
  <si>
    <t>V_p (km/s)</t>
  </si>
  <si>
    <t>Attenuation factor for compressive wave velocity Q-V_p</t>
  </si>
  <si>
    <t>V_s (km/s)</t>
  </si>
  <si>
    <t>Attenuation factor for shear wave velocity Q-V_s</t>
  </si>
  <si>
    <t>V_p/V_s</t>
  </si>
  <si>
    <t>Poisson's Ratio (dynamic)</t>
  </si>
  <si>
    <t>Young's Modulus (dynamic) (GPa)</t>
  </si>
  <si>
    <t>Permeability (nitrogen) k (m2)</t>
  </si>
  <si>
    <t>Initial permeability (nitrogen) k_0 (m2)</t>
  </si>
  <si>
    <t>Fitting paramter χ (1/MPa)</t>
  </si>
  <si>
    <t>Go  1002/004/054/01</t>
  </si>
  <si>
    <t>z2HS 1</t>
  </si>
  <si>
    <t>Go  1002/005/063/04</t>
  </si>
  <si>
    <t>Go  1002/007/096/05</t>
  </si>
  <si>
    <t>Go  1002/012/192/05</t>
  </si>
  <si>
    <t>z2HS 2</t>
  </si>
  <si>
    <t>Go  1002/016/260/06</t>
  </si>
  <si>
    <t>(15h)</t>
  </si>
  <si>
    <t>Go  1002/16/266/11</t>
  </si>
  <si>
    <t>(10 min)</t>
  </si>
  <si>
    <t>Go  1002/019/319/05</t>
  </si>
  <si>
    <t>z2HS 3</t>
  </si>
  <si>
    <t>Go  1002/019/320/03</t>
  </si>
  <si>
    <t>Go  1002/021/378/01</t>
  </si>
  <si>
    <t>Go  1002/022/379/03</t>
  </si>
  <si>
    <t>Go  1002/022/379/07</t>
  </si>
  <si>
    <t>z2HG</t>
  </si>
  <si>
    <t>(16h)</t>
  </si>
  <si>
    <t>Go  1002/022/385/10</t>
  </si>
  <si>
    <t>z2SP-1</t>
  </si>
  <si>
    <t>15-20</t>
  </si>
  <si>
    <t>wet?</t>
  </si>
  <si>
    <t>natural Asse mine z2SP</t>
  </si>
  <si>
    <t>z2SP-2</t>
  </si>
  <si>
    <t>z2SP-3</t>
  </si>
  <si>
    <t>z2SP-4</t>
  </si>
  <si>
    <t>z2SP-5</t>
  </si>
  <si>
    <t>z2SP-6</t>
  </si>
  <si>
    <t>z2SP-7</t>
  </si>
  <si>
    <t>z2SP-8</t>
  </si>
  <si>
    <t>z2SP-9</t>
  </si>
  <si>
    <t>z2SP-10</t>
  </si>
  <si>
    <t>z2SP-11</t>
  </si>
  <si>
    <t>z2SP-12</t>
  </si>
  <si>
    <t>z2SP-13</t>
  </si>
  <si>
    <t>z2SP-14</t>
  </si>
  <si>
    <t>z2SP-15</t>
  </si>
  <si>
    <t>z2SP-16</t>
  </si>
  <si>
    <t>z2SP-17</t>
  </si>
  <si>
    <t>z2SP-18</t>
  </si>
  <si>
    <t>z2SP-19</t>
  </si>
  <si>
    <t>z2SP-20</t>
  </si>
  <si>
    <t>z2SP-21</t>
  </si>
  <si>
    <t>z2SP-22</t>
  </si>
  <si>
    <t>z2SP-23</t>
  </si>
  <si>
    <t>z2SP-24</t>
  </si>
  <si>
    <t>z2SP-25</t>
  </si>
  <si>
    <t>z2SP-26</t>
  </si>
  <si>
    <t>z2SP-27</t>
  </si>
  <si>
    <t>z2SP-28</t>
  </si>
  <si>
    <t>z2SP-29</t>
  </si>
  <si>
    <t>z2SP-30</t>
  </si>
  <si>
    <t>z2SP-31</t>
  </si>
  <si>
    <t>z2SP-32</t>
  </si>
  <si>
    <t>z2SP-33</t>
  </si>
  <si>
    <t>z2SP-34</t>
  </si>
  <si>
    <t>z2SP-35</t>
  </si>
  <si>
    <t>z2SP-36</t>
  </si>
  <si>
    <t>z2SP-37</t>
  </si>
  <si>
    <t>z2SP-38</t>
  </si>
  <si>
    <t>z2SP-39</t>
  </si>
  <si>
    <t>z2SP-40</t>
  </si>
  <si>
    <t>z2SP-41</t>
  </si>
  <si>
    <t>z2SP-42</t>
  </si>
  <si>
    <t>z2SP-43</t>
  </si>
  <si>
    <t>z2SP-44</t>
  </si>
  <si>
    <t>z2SP-45</t>
  </si>
  <si>
    <t>z2SP-46</t>
  </si>
  <si>
    <t>z2SP-47</t>
  </si>
  <si>
    <t>z2SP-48</t>
  </si>
  <si>
    <t>z2SP-49</t>
  </si>
  <si>
    <t>z2SP-50</t>
  </si>
  <si>
    <t>z2SP-51</t>
  </si>
  <si>
    <t>z2SP-52</t>
  </si>
  <si>
    <t>z2SP-53</t>
  </si>
  <si>
    <t>z2SP-54</t>
  </si>
  <si>
    <t>z2SP-55</t>
  </si>
  <si>
    <t>z2SP-56</t>
  </si>
  <si>
    <t>z2SP-57</t>
  </si>
  <si>
    <t>z2SP-58</t>
  </si>
  <si>
    <t>z2SP-59</t>
  </si>
  <si>
    <t>z2SP-60</t>
  </si>
  <si>
    <t>z2SP-61</t>
  </si>
  <si>
    <t>z2SP-62</t>
  </si>
  <si>
    <t>z2SP-63</t>
  </si>
  <si>
    <t>z2SP-64</t>
  </si>
  <si>
    <t>z2SP-65</t>
  </si>
  <si>
    <t>z2SP-66</t>
  </si>
  <si>
    <t>z2SP-67</t>
  </si>
  <si>
    <t>z2SP-68</t>
  </si>
  <si>
    <t>z2SP-69</t>
  </si>
  <si>
    <t>z2SP-70</t>
  </si>
  <si>
    <t>z2SP-71</t>
  </si>
  <si>
    <t>z2SP-72</t>
  </si>
  <si>
    <t>z2SP-73</t>
  </si>
  <si>
    <t>z2SP-74</t>
  </si>
  <si>
    <t>z2SP-75</t>
  </si>
  <si>
    <t>z2SP-76</t>
  </si>
  <si>
    <t>z2SP-77</t>
  </si>
  <si>
    <t>z2SP-78</t>
  </si>
  <si>
    <t>z2SP-79</t>
  </si>
  <si>
    <t>z2SP-80</t>
  </si>
  <si>
    <t>z2SP-81</t>
  </si>
  <si>
    <t>z2SP-82</t>
  </si>
  <si>
    <t>z2SP-83</t>
  </si>
  <si>
    <t>z2SP-84</t>
  </si>
  <si>
    <t>z2SP-85</t>
  </si>
  <si>
    <t>z2SP-86</t>
  </si>
  <si>
    <t>z2SP-87</t>
  </si>
  <si>
    <t>z2SP-88</t>
  </si>
  <si>
    <t>z2SP-89</t>
  </si>
  <si>
    <t>z2SP-90</t>
  </si>
  <si>
    <t>z2SP-91</t>
  </si>
  <si>
    <t>z2SP-92</t>
  </si>
  <si>
    <t>z2SP-93</t>
  </si>
  <si>
    <t>z2SP-94</t>
  </si>
  <si>
    <t>z2SP-95</t>
  </si>
  <si>
    <t>z2SP-96</t>
  </si>
  <si>
    <t>z2SP-97</t>
  </si>
  <si>
    <t>z2SP-98</t>
  </si>
  <si>
    <t>z2SP-99</t>
  </si>
  <si>
    <t>z2SP-100</t>
  </si>
  <si>
    <t>z2SP-101</t>
  </si>
  <si>
    <t>z2SP-102</t>
  </si>
  <si>
    <t>z2SP-103</t>
  </si>
  <si>
    <t>z2SP-104</t>
  </si>
  <si>
    <t>z2SP-105</t>
  </si>
  <si>
    <t>z2SP-106</t>
  </si>
  <si>
    <t>z2SP-107</t>
  </si>
  <si>
    <t>z2SP-108</t>
  </si>
  <si>
    <t>z2SP-109</t>
  </si>
  <si>
    <t>z2SP-110</t>
  </si>
  <si>
    <t>z2SP-111</t>
  </si>
  <si>
    <t>z2SP-112</t>
  </si>
  <si>
    <t>z2SP-113</t>
  </si>
  <si>
    <t>z2SP-114</t>
  </si>
  <si>
    <t>z2SP-115</t>
  </si>
  <si>
    <t>z2SP-116</t>
  </si>
  <si>
    <t>z2SP-117</t>
  </si>
  <si>
    <t>z2SP-118</t>
  </si>
  <si>
    <t>z2SP-119</t>
  </si>
  <si>
    <t>z2SP-120</t>
  </si>
  <si>
    <t>z2SP-121</t>
  </si>
  <si>
    <t>z2SP-122</t>
  </si>
  <si>
    <t>z2SP-123</t>
  </si>
  <si>
    <t>z2SP-124</t>
  </si>
  <si>
    <t>z2SP-125</t>
  </si>
  <si>
    <t>z2SP-126</t>
  </si>
  <si>
    <t>z2SP-127</t>
  </si>
  <si>
    <t>z2SP-128</t>
  </si>
  <si>
    <t>z2SP-129</t>
  </si>
  <si>
    <t>z2SP-130</t>
  </si>
  <si>
    <t>z2SP-131</t>
  </si>
  <si>
    <t>z2SP-132</t>
  </si>
  <si>
    <t>z2SP-133</t>
  </si>
  <si>
    <t>z2SP-134</t>
  </si>
  <si>
    <t>z2SP-135</t>
  </si>
  <si>
    <t>z2SP-136</t>
  </si>
  <si>
    <t>z2SP-137</t>
  </si>
  <si>
    <t>z2SP-138</t>
  </si>
  <si>
    <t>z2SP-139</t>
  </si>
  <si>
    <t>z2SP-140</t>
  </si>
  <si>
    <t>z2SP-141</t>
  </si>
  <si>
    <t>z2SP-142</t>
  </si>
  <si>
    <t>z2SP-143</t>
  </si>
  <si>
    <t>z2SP-144</t>
  </si>
  <si>
    <t>z2SP-145</t>
  </si>
  <si>
    <t>Salt description</t>
  </si>
  <si>
    <t>Steady-state axial strain rate (creep rate) (1/s)</t>
  </si>
  <si>
    <t>Dry/wet</t>
  </si>
  <si>
    <t>Flow stress (MPa)</t>
  </si>
  <si>
    <t>temperature of 50 - 250 degrees C, confining pressure of 15 - 20 MPa</t>
  </si>
  <si>
    <t>temperature of 50 - 250 degrees C, confining pressure 15 - 20 MPa</t>
  </si>
  <si>
    <t>z3OSO-1</t>
  </si>
  <si>
    <t>natural Gorleben z3OSO</t>
  </si>
  <si>
    <t>z3OSO-2</t>
  </si>
  <si>
    <t>z3OSO-3</t>
  </si>
  <si>
    <t>z3OSO-4</t>
  </si>
  <si>
    <t>z3OSO-5</t>
  </si>
  <si>
    <t>z3OSO-6</t>
  </si>
  <si>
    <t>z3OSO-7</t>
  </si>
  <si>
    <t>z3OSO-8</t>
  </si>
  <si>
    <t>z3OSO-9</t>
  </si>
  <si>
    <t>z3OSO-10</t>
  </si>
  <si>
    <t>z3OSO-11</t>
  </si>
  <si>
    <t>z3OSO-12</t>
  </si>
  <si>
    <t>z3OSO-13</t>
  </si>
  <si>
    <t>z3OSO-14</t>
  </si>
  <si>
    <t>z3OSO-15</t>
  </si>
  <si>
    <t>z3OSO-16</t>
  </si>
  <si>
    <t>z3OSO-17</t>
  </si>
  <si>
    <t>z3OSO-18</t>
  </si>
  <si>
    <t>z3OSO-19</t>
  </si>
  <si>
    <t>z3OSO-20</t>
  </si>
  <si>
    <t>z3OSO-21</t>
  </si>
  <si>
    <t>z3OSO-22</t>
  </si>
  <si>
    <t>z3OSO-23</t>
  </si>
  <si>
    <t>z3OSO-24</t>
  </si>
  <si>
    <t>z3OSO-25</t>
  </si>
  <si>
    <t>z2HS1-1</t>
  </si>
  <si>
    <t>natural Gorleben z2HS1</t>
  </si>
  <si>
    <t>z2HS1-2</t>
  </si>
  <si>
    <t>z2HS1-3</t>
  </si>
  <si>
    <t>z2HS1-4</t>
  </si>
  <si>
    <t>z2HS1-5</t>
  </si>
  <si>
    <t>z2HS1-6</t>
  </si>
  <si>
    <t>z2HS1-7</t>
  </si>
  <si>
    <t>z2HS1-8</t>
  </si>
  <si>
    <t>z2HS1-9</t>
  </si>
  <si>
    <t>z2HS1-10</t>
  </si>
  <si>
    <t>z2HS1-11</t>
  </si>
  <si>
    <t>z2HS1-12</t>
  </si>
  <si>
    <t>z2HS1-13</t>
  </si>
  <si>
    <t>z2HS1-14</t>
  </si>
  <si>
    <t>z2HS1-15</t>
  </si>
  <si>
    <t>z2HS1-16</t>
  </si>
  <si>
    <t>z2HS1-17</t>
  </si>
  <si>
    <t>z2HS1-18</t>
  </si>
  <si>
    <t>z2HS1-19</t>
  </si>
  <si>
    <t>z2HS1-20</t>
  </si>
  <si>
    <t>z2HS1-21</t>
  </si>
  <si>
    <t>Same data set as in Hampel &amp; Hunsche 2002</t>
  </si>
  <si>
    <t xml:space="preserve">triaxial </t>
  </si>
  <si>
    <t>Hoedeman (TNO internship report)</t>
  </si>
  <si>
    <t>Various</t>
  </si>
  <si>
    <t>Both natural salt and synthetic salt</t>
  </si>
  <si>
    <t>Temperature of 30 - 60 degrees C and 5 - 10 MPa confining pressure</t>
  </si>
  <si>
    <t>Bedded salt, Salt diapir (Permian Zechstein, Poland)</t>
  </si>
  <si>
    <t>Asse</t>
  </si>
  <si>
    <t>Natural Domal Salt (Gorleben Salt Dome)</t>
  </si>
  <si>
    <t>Filenr.</t>
  </si>
  <si>
    <t>Formel</t>
  </si>
  <si>
    <t>GoEB1RB119/049/086/01</t>
  </si>
  <si>
    <t>z2HS1</t>
  </si>
  <si>
    <t>Kriech1</t>
  </si>
  <si>
    <t>KA</t>
  </si>
  <si>
    <t>a</t>
  </si>
  <si>
    <t>x</t>
  </si>
  <si>
    <t>GoEB1RB119/049/086/02</t>
  </si>
  <si>
    <t>GoEB1RB119/051/089/01</t>
  </si>
  <si>
    <t>z2HS2</t>
  </si>
  <si>
    <t>GoEB1RB119/051/089/02</t>
  </si>
  <si>
    <t>GoEB1RB119/097/173/01</t>
  </si>
  <si>
    <t>z2HS3</t>
  </si>
  <si>
    <t>GoEB1RB119/097/173/02</t>
  </si>
  <si>
    <t>GoEB1RB119/105/181/01</t>
  </si>
  <si>
    <t>GoEB1RB119/106/182/01</t>
  </si>
  <si>
    <t>TKriech3</t>
  </si>
  <si>
    <t>XR</t>
  </si>
  <si>
    <t>b</t>
  </si>
  <si>
    <t>GoEB1RB119/114/190/01</t>
  </si>
  <si>
    <t>GoEB1RB119/115/191/02</t>
  </si>
  <si>
    <t>GoEB1RB119/120/196/01</t>
  </si>
  <si>
    <t>GoEB1RB120/126/186/01</t>
  </si>
  <si>
    <t>N7</t>
  </si>
  <si>
    <t>GoEB1RB120/126/186/03</t>
  </si>
  <si>
    <t>GoEB1RB120/134/194/02</t>
  </si>
  <si>
    <t>GoEB1RB120/134/194/03</t>
  </si>
  <si>
    <t>GoEB1RB120/135/195/02</t>
  </si>
  <si>
    <t>Temp. 
[°C]</t>
  </si>
  <si>
    <t>in Anlage 2 
bersücksichtigt</t>
  </si>
  <si>
    <t>Tab. 2, pag. 27-36</t>
  </si>
  <si>
    <t>GoEB1RB170/018/018/01</t>
  </si>
  <si>
    <t>z2SF</t>
  </si>
  <si>
    <t>D2</t>
  </si>
  <si>
    <t>GoEB1RB170/022/022/03</t>
  </si>
  <si>
    <t>N4</t>
  </si>
  <si>
    <t>GoEB1RB171/014/014/01</t>
  </si>
  <si>
    <t>GoEB1RB171/017/017/01</t>
  </si>
  <si>
    <t>GoEB1RB171/019/019/01</t>
  </si>
  <si>
    <t>GoEB1RB171/019/019/02</t>
  </si>
  <si>
    <t>z2SF-H-sy</t>
  </si>
  <si>
    <t>D3</t>
  </si>
  <si>
    <t>GoEB1RB171/019/019/03</t>
  </si>
  <si>
    <t>GoEB1RB171/021/021/01</t>
  </si>
  <si>
    <t>Z3</t>
  </si>
  <si>
    <t>GoEB1RB210/007/007/02</t>
  </si>
  <si>
    <t>z2HS</t>
  </si>
  <si>
    <t>GoEB1RB210/010/010/01</t>
  </si>
  <si>
    <t>GoEB1RB210/010/010/02</t>
  </si>
  <si>
    <t>LE</t>
  </si>
  <si>
    <t>GoEB1RB210/010/010/08</t>
  </si>
  <si>
    <t>D4</t>
  </si>
  <si>
    <t>D</t>
  </si>
  <si>
    <t>E</t>
  </si>
  <si>
    <t>F</t>
  </si>
  <si>
    <t>G</t>
  </si>
  <si>
    <t>I</t>
  </si>
  <si>
    <t>J</t>
  </si>
  <si>
    <t>K</t>
  </si>
  <si>
    <t>GoEB1RB210/011/011/01</t>
  </si>
  <si>
    <t>GoEB1RB210/015/015/01</t>
  </si>
  <si>
    <t>GoEB1RB210/015/015/02</t>
  </si>
  <si>
    <t>GoEB1RB210/019/019/02</t>
  </si>
  <si>
    <t>GoEB1RB210/019/019/03</t>
  </si>
  <si>
    <t>GoEB1RB210/022/022/01</t>
  </si>
  <si>
    <t>GoEB1RB210/022/022/04</t>
  </si>
  <si>
    <t>GoEB1RB210/024/024/01</t>
  </si>
  <si>
    <t>GoEB1RB210/024/024/04</t>
  </si>
  <si>
    <t>GoEB1RB210/024/024/06</t>
  </si>
  <si>
    <t>GoEB1RB210/025/025/05</t>
  </si>
  <si>
    <t>GoEB1RB210/025/025/06</t>
  </si>
  <si>
    <t>xl</t>
  </si>
  <si>
    <t>GoEB1RB210/027/027/01</t>
  </si>
  <si>
    <t>GoEB1RB210/028/028/01</t>
  </si>
  <si>
    <t>GoEB1RB210/028/028/02</t>
  </si>
  <si>
    <t>GoEB1RB210/028/028/03</t>
  </si>
  <si>
    <t>GoEB1RB210/029/029/02</t>
  </si>
  <si>
    <t>GoEB1RB210/029/029/03</t>
  </si>
  <si>
    <t>GoEB1RB210/029/029/07</t>
  </si>
  <si>
    <t>xr</t>
  </si>
  <si>
    <t>GoEB1RB213/003/003/02</t>
  </si>
  <si>
    <t>GoEB1RB213/003/003/03</t>
  </si>
  <si>
    <t>GoEB1RB213/003/003/04</t>
  </si>
  <si>
    <t>GoEB1RB213/003/003/05</t>
  </si>
  <si>
    <t>GoEB1RB213/011/011/01</t>
  </si>
  <si>
    <t>GoEB1RB213/011/011/02</t>
  </si>
  <si>
    <t>GoEB1RB213/013/013/01</t>
  </si>
  <si>
    <t>GoEB1RB213/013/013/02</t>
  </si>
  <si>
    <t>GoEB1RB213/013/013/04</t>
  </si>
  <si>
    <t>GoEB1RB213/013/013/05</t>
  </si>
  <si>
    <t>GoEB1RB213/022/022/01</t>
  </si>
  <si>
    <t>GoEB1RB213/024/024/01</t>
  </si>
  <si>
    <t>GoEB1RB213/024/024/05</t>
  </si>
  <si>
    <t>GoEB1RB214/04/13013</t>
  </si>
  <si>
    <t>GoEB1RB214/06/13014</t>
  </si>
  <si>
    <t>GoEB1RB214/09/13015</t>
  </si>
  <si>
    <t>GoEB1RB214/14/13017</t>
  </si>
  <si>
    <t>GoEB1RB214/19/13018</t>
  </si>
  <si>
    <t>GoEB1RB215/06/13019</t>
  </si>
  <si>
    <t>N3</t>
  </si>
  <si>
    <t>GoEB1RB215/10/13021</t>
  </si>
  <si>
    <t>GoEB1RB215/14/13022</t>
  </si>
  <si>
    <t>GoEB1RB215/16/13023</t>
  </si>
  <si>
    <t>GoEB1RB215/20/13024</t>
  </si>
  <si>
    <t>GoEB1RB220/04/13025</t>
  </si>
  <si>
    <t>N5</t>
  </si>
  <si>
    <t>GoEB1RB220/09/13026</t>
  </si>
  <si>
    <t>GoEB1RB220/10/13027</t>
  </si>
  <si>
    <t>GoEB1RB220/14/13029</t>
  </si>
  <si>
    <t>GoEB1RB220/18/13030</t>
  </si>
  <si>
    <t>GoEB1RB341/006/006/01</t>
  </si>
  <si>
    <t>GoEB1RB341/006/006/02</t>
  </si>
  <si>
    <t>GoEB1RB341/006/006/03</t>
  </si>
  <si>
    <t>GoEB1RB341/006/006/06</t>
  </si>
  <si>
    <t>TKriech1</t>
  </si>
  <si>
    <t>H1</t>
  </si>
  <si>
    <t>GoEB1RB341/010/010/03</t>
  </si>
  <si>
    <t>GoEB1RB341/011/011/01</t>
  </si>
  <si>
    <t>GoEB1RB341/011/011/02</t>
  </si>
  <si>
    <t>GoEB1RB341/011/011/03</t>
  </si>
  <si>
    <t>GoEB1RB341/011/011/04</t>
  </si>
  <si>
    <t>GoEB1RB341/013/013/02</t>
  </si>
  <si>
    <t>GoEB1RB341/017/017/01</t>
  </si>
  <si>
    <t>GoEB1RB341/017/017/02</t>
  </si>
  <si>
    <t>GoEB1RB341/017/017/03</t>
  </si>
  <si>
    <t>GoEB1RB341/017/017/04</t>
  </si>
  <si>
    <t>GoEB1RB341/018/018/03</t>
  </si>
  <si>
    <t>Z2</t>
  </si>
  <si>
    <t>L</t>
  </si>
  <si>
    <t>M</t>
  </si>
  <si>
    <t>O</t>
  </si>
  <si>
    <t>P</t>
  </si>
  <si>
    <t>Q</t>
  </si>
  <si>
    <t>R</t>
  </si>
  <si>
    <t>GoEB1RB341/023/023/01</t>
  </si>
  <si>
    <t>GoEB1RB341/023/023/02</t>
  </si>
  <si>
    <t>GoEB1RB341/024/024/01</t>
  </si>
  <si>
    <t>GoEB1RB341/024/024/04</t>
  </si>
  <si>
    <t>GoEB1RB341/024/024/05</t>
  </si>
  <si>
    <t>GoEB1RB341/024/024/06</t>
  </si>
  <si>
    <t>GoEB1RB342/014/014/01</t>
  </si>
  <si>
    <t>GoEB1RB342/014/014/02</t>
  </si>
  <si>
    <t>GoEB1RB342/014/014/03</t>
  </si>
  <si>
    <t>GoEB1RB427/092/112/02</t>
  </si>
  <si>
    <t>GoEB1RB427/092/112/03</t>
  </si>
  <si>
    <t>GoEB1RB427/094/116/01</t>
  </si>
  <si>
    <t>GoEB1RB427/094/116/02</t>
  </si>
  <si>
    <t>GoEB1RB427/098/123/03</t>
  </si>
  <si>
    <t>GoEB1RB427/107/135/01</t>
  </si>
  <si>
    <t>GoEB1RB427/107/135/02</t>
  </si>
  <si>
    <t>XL</t>
  </si>
  <si>
    <t>GoEB1RB427/107/135/03</t>
  </si>
  <si>
    <t>GoEB1RB427/142/178/01</t>
  </si>
  <si>
    <t>GoEB1RB427/142/179/01</t>
  </si>
  <si>
    <t>H3</t>
  </si>
  <si>
    <t>GoEB1RB427/142/179/02</t>
  </si>
  <si>
    <t>N6</t>
  </si>
  <si>
    <t>GoEB1RB427/142/179/03</t>
  </si>
  <si>
    <t>GoEB1RB427/142/179/04</t>
  </si>
  <si>
    <t>GoEB1RB427/143/181/01</t>
  </si>
  <si>
    <t>GoEB1RB427/143/181/02</t>
  </si>
  <si>
    <t>GoEB1RB427/144/182/01</t>
  </si>
  <si>
    <t>GoEB1RB427/145/183/01</t>
  </si>
  <si>
    <t>GoEB1RB427/145/183/02</t>
  </si>
  <si>
    <t>GoEB1RB427/145/184/01</t>
  </si>
  <si>
    <t>GoEB1RB427/145/184/02</t>
  </si>
  <si>
    <t>GoEB1RB427/146/185/01</t>
  </si>
  <si>
    <t>GoEB1RB427/147/186/01</t>
  </si>
  <si>
    <t>GoEB1RB427/147/186/02</t>
  </si>
  <si>
    <t>GoEB1RB452/005/04</t>
  </si>
  <si>
    <t>GoEB1RB452/006/01</t>
  </si>
  <si>
    <t>GoEB1RB452/006/03</t>
  </si>
  <si>
    <t>GoEB1RB452/007/01</t>
  </si>
  <si>
    <t>GoEB1RB452/007/03</t>
  </si>
  <si>
    <t>GoEB1RB452/010/01</t>
  </si>
  <si>
    <t>GoEB1RB452/017/01</t>
  </si>
  <si>
    <t>GoEB1RB452/021/01</t>
  </si>
  <si>
    <t>GoEB1RB452/026/01</t>
  </si>
  <si>
    <t>GoEB1RB452/028/01</t>
  </si>
  <si>
    <t>Hunsche et al (BGR)</t>
  </si>
  <si>
    <t>05_99F</t>
  </si>
  <si>
    <t>t-s teigend, s -cons t</t>
  </si>
  <si>
    <t>02_00F</t>
  </si>
  <si>
    <t>t-Stufen s teigend, s -cons t.</t>
  </si>
  <si>
    <t>s ,t-s teigend</t>
  </si>
  <si>
    <t>09_99F</t>
  </si>
  <si>
    <t>04_99F</t>
  </si>
  <si>
    <t>20_99F</t>
  </si>
  <si>
    <t>t-cons t, s -Stufen fallend</t>
  </si>
  <si>
    <t>10_00F</t>
  </si>
  <si>
    <t>t-cons t, s -cons t</t>
  </si>
  <si>
    <t>05_01F</t>
  </si>
  <si>
    <t>02_02F</t>
  </si>
  <si>
    <t>03_02F</t>
  </si>
  <si>
    <t>09_00F</t>
  </si>
  <si>
    <t>15_99F</t>
  </si>
  <si>
    <t>17_01F</t>
  </si>
  <si>
    <t>18_01F</t>
  </si>
  <si>
    <t>19_01F</t>
  </si>
  <si>
    <t>20_01F</t>
  </si>
  <si>
    <t>τd</t>
  </si>
  <si>
    <t>Δτ</t>
  </si>
  <si>
    <t>Tab. 5.4.1</t>
  </si>
  <si>
    <t>11_98F</t>
  </si>
  <si>
    <t>t-s teigend, s -cons t.</t>
  </si>
  <si>
    <t>14_99F</t>
  </si>
  <si>
    <t>t-Stufen s teigend, s -cons t</t>
  </si>
  <si>
    <t>11_99F</t>
  </si>
  <si>
    <t>t-Stufen wechs elnd, s -cons t.</t>
  </si>
  <si>
    <t>19_99F</t>
  </si>
  <si>
    <t>21_99F</t>
  </si>
  <si>
    <t>22_99F</t>
  </si>
  <si>
    <t>23_99F</t>
  </si>
  <si>
    <t>07_99F</t>
  </si>
  <si>
    <t>01_99F</t>
  </si>
  <si>
    <t>02_99F</t>
  </si>
  <si>
    <t>03_99F</t>
  </si>
  <si>
    <t>06_99F</t>
  </si>
  <si>
    <t>08_99F</t>
  </si>
  <si>
    <t>06_01F</t>
  </si>
  <si>
    <t>tab. 5.4.2</t>
  </si>
  <si>
    <t>Tab. 5.4.3</t>
  </si>
  <si>
    <t>11_00F</t>
  </si>
  <si>
    <t>13_00F</t>
  </si>
  <si>
    <t>02_01F</t>
  </si>
  <si>
    <t>04_01F</t>
  </si>
  <si>
    <t>07_01F</t>
  </si>
  <si>
    <t>11_01F</t>
  </si>
  <si>
    <t>12_01F</t>
  </si>
  <si>
    <t>13_01F</t>
  </si>
  <si>
    <t>t-s teigend, s -cons t. Bruch</t>
  </si>
  <si>
    <t>s ,t-s teigend Bruch</t>
  </si>
  <si>
    <t>09_01F</t>
  </si>
  <si>
    <t>10_99F</t>
  </si>
  <si>
    <t>16_01F</t>
  </si>
  <si>
    <t>06_00F</t>
  </si>
  <si>
    <t>01_00F</t>
  </si>
  <si>
    <t>Tab. 5.4.4.</t>
  </si>
  <si>
    <t>10_98F</t>
  </si>
  <si>
    <t>12_00F</t>
  </si>
  <si>
    <t>18_99F</t>
  </si>
  <si>
    <t>03_01F</t>
  </si>
  <si>
    <t>14_01F</t>
  </si>
  <si>
    <t>15_01F</t>
  </si>
  <si>
    <t>t-cons t, s -cons t. Nachbruch</t>
  </si>
  <si>
    <t>08_00F</t>
  </si>
  <si>
    <t>01_01F</t>
  </si>
  <si>
    <t>Tabel</t>
  </si>
  <si>
    <t>Stresses [MPa]</t>
  </si>
  <si>
    <t>Effective stress (MPa)</t>
  </si>
  <si>
    <t>Volumetric deformation rate [1/d]</t>
  </si>
  <si>
    <t>Work  [J/m³]</t>
  </si>
  <si>
    <t xml:space="preserve">Second Invariant of Stress I2 </t>
  </si>
  <si>
    <t>rp</t>
  </si>
  <si>
    <t>Volumetric deformation work Wv</t>
  </si>
  <si>
    <t>Deviatoric deformation work Wd</t>
  </si>
  <si>
    <t xml:space="preserve">Effective shear stresses [MPa]
</t>
  </si>
  <si>
    <t xml:space="preserve">Ratio's describing test consitions
 </t>
  </si>
  <si>
    <t>Experimental determination of Dilatancy Boundary and Failure (See Figure 5.4.2)</t>
  </si>
  <si>
    <t>Sample / Core I.D.</t>
  </si>
  <si>
    <t xml:space="preserve">Stratigraphy </t>
  </si>
  <si>
    <t>Experiment type (see legend)</t>
  </si>
  <si>
    <t>Stand (see legend)</t>
  </si>
  <si>
    <t>Depth (calculated)
[m]</t>
  </si>
  <si>
    <t xml:space="preserve">Site </t>
  </si>
  <si>
    <r>
      <t>Differential stress (</t>
    </r>
    <r>
      <rPr>
        <b/>
        <sz val="11"/>
        <color theme="1"/>
        <rFont val="Calibri"/>
        <family val="2"/>
      </rPr>
      <t>σ1-σ3)</t>
    </r>
    <r>
      <rPr>
        <b/>
        <sz val="11"/>
        <color theme="1"/>
        <rFont val="Calibri"/>
        <family val="2"/>
        <scheme val="minor"/>
      </rPr>
      <t xml:space="preserve">
[MPa]</t>
    </r>
  </si>
  <si>
    <t>Relative Humidity 
[%]</t>
  </si>
  <si>
    <t>Duration (stage)
[d]</t>
  </si>
  <si>
    <t>Total test duration
[d]</t>
  </si>
  <si>
    <t>Stationary creep rate
[1/d]</t>
  </si>
  <si>
    <t>True Strain  per test stage
[%]</t>
  </si>
  <si>
    <t>Total strain 
[%]</t>
  </si>
  <si>
    <t>Klasse (99 = not defined)</t>
  </si>
  <si>
    <t>Total volume change at end of test V/Vo</t>
  </si>
  <si>
    <r>
      <t xml:space="preserve">Largest Principal stress </t>
    </r>
    <r>
      <rPr>
        <b/>
        <sz val="11"/>
        <color theme="1"/>
        <rFont val="Calibri"/>
        <family val="2"/>
      </rPr>
      <t>σ</t>
    </r>
    <r>
      <rPr>
        <b/>
        <sz val="11"/>
        <color theme="1"/>
        <rFont val="Calibri"/>
        <family val="2"/>
        <scheme val="minor"/>
      </rPr>
      <t>1
[MPa]</t>
    </r>
  </si>
  <si>
    <r>
      <t xml:space="preserve">Minimal Principal stress </t>
    </r>
    <r>
      <rPr>
        <b/>
        <sz val="11"/>
        <color theme="1"/>
        <rFont val="Calibri"/>
        <family val="2"/>
      </rPr>
      <t>σ</t>
    </r>
    <r>
      <rPr>
        <b/>
        <sz val="11"/>
        <color theme="1"/>
        <rFont val="Calibri"/>
        <family val="2"/>
        <scheme val="minor"/>
      </rPr>
      <t>3
[MPa]</t>
    </r>
  </si>
  <si>
    <t>Uniaxial and Triaxial compression creep tests</t>
  </si>
  <si>
    <t>Minimum principal stress between 0 - 20 MPa, Room temperature, elevated temperature</t>
  </si>
  <si>
    <t>Tests performed at 23-30 degrees C and confining pressure of 0 - 20 MPa (constant applied strain rates are 2.5E-04 to 2.5E-06 1/s)</t>
  </si>
  <si>
    <t>Bedded salt, Teutschentahl (Germany)</t>
  </si>
  <si>
    <t>Triaxial compression Multi-step constant stress creep tests</t>
  </si>
  <si>
    <t>Quasi-static triaxial compression experiments, Brazilian tests (indirect tensile strength)</t>
  </si>
  <si>
    <t>Determined from quasi-static triaxial compression tests</t>
  </si>
  <si>
    <t>confining pressure of 20 MPa, temperature 25/60/100 C, strain rates 10-4/10-6</t>
  </si>
  <si>
    <t>confining pressure of 1,2,20 MPa, temperature 27/60/100 C, strain rates 10-4/10-6</t>
  </si>
  <si>
    <t>Agrillaceous (clay-bearing) salt, Bedded salt, WIPP (New Mexico)</t>
  </si>
  <si>
    <t>First Invariant of Cauchy Stress tensor I_1 (MPa)</t>
  </si>
  <si>
    <t>Experiments Number</t>
  </si>
  <si>
    <t>Sample Origin</t>
  </si>
  <si>
    <r>
      <t>Temperature (</t>
    </r>
    <r>
      <rPr>
        <b/>
        <sz val="11"/>
        <color theme="1"/>
        <rFont val="Calibri"/>
        <family val="2"/>
      </rPr>
      <t>°C)</t>
    </r>
  </si>
  <si>
    <t>(Confining) Pressure (MPa)</t>
  </si>
  <si>
    <t>Creep rate (1/s)</t>
  </si>
  <si>
    <t>Dilatancy Boundary (MPa)</t>
  </si>
  <si>
    <t>Triaxial Cell</t>
  </si>
  <si>
    <t>z2Sp</t>
  </si>
  <si>
    <t>creep</t>
  </si>
  <si>
    <t>~1E-07</t>
  </si>
  <si>
    <t>Creep test: stepwise increase of the differential stress followed by creep</t>
  </si>
  <si>
    <t>~1E-08</t>
  </si>
  <si>
    <t>~1E-09</t>
  </si>
  <si>
    <t>~1E-10</t>
  </si>
  <si>
    <t>Go 1002</t>
  </si>
  <si>
    <t>~1E-05 - 1E-06</t>
  </si>
  <si>
    <t>constant deformation</t>
  </si>
  <si>
    <t>1E-06 - 1E-08</t>
  </si>
  <si>
    <t>Constant deformation: constant deformation rate with successive increase of the axial load</t>
  </si>
  <si>
    <t>MORB 306</t>
  </si>
  <si>
    <t>~6E-09</t>
  </si>
  <si>
    <t>creep / extension</t>
  </si>
  <si>
    <t>~6E-10</t>
  </si>
  <si>
    <t>&gt;15-&lt;20</t>
  </si>
  <si>
    <t>Multi-anvil Pressure Apparatus</t>
  </si>
  <si>
    <t>MORB 317</t>
  </si>
  <si>
    <t>z3OS</t>
  </si>
  <si>
    <t>Increase of axial load with constant rate (2 MPa/10 min)</t>
  </si>
  <si>
    <t>Additional data figures (stress and permeability versus axial strain, Ultrasonic wave velocity versus confining pressure data, crack density) in paper only</t>
  </si>
  <si>
    <t>Data in graphs / figures only - not digitized</t>
  </si>
  <si>
    <t>Other WIPP data presented in figure form (not extracted here):</t>
  </si>
  <si>
    <t>Healing data (stress, strain and dilatancy versus time) for Asse II mie samples only in figure form - see paper</t>
  </si>
  <si>
    <t>Compilation of steady-state creep data from various sources. Most source papers/reports are included individually in this data inventory, but not all of them are available</t>
  </si>
  <si>
    <t>Data in graphs only</t>
  </si>
  <si>
    <t>Stress versus strain data in figure form only</t>
  </si>
  <si>
    <t>Plischke (BGR)</t>
  </si>
  <si>
    <t>Lüdeling et al</t>
  </si>
  <si>
    <t>Source document:</t>
  </si>
  <si>
    <t>Andargoli, M.B.E., Shahriar, K., Ramezanzadeh, A., Goshtasbi, K. (2018) An Experimental Comparison between Influences of Long-Term Creep and Cyclic Creep Experiments on Dynamic Elastic Constants of Rock Salt. The Mechanical Behavior of Salt IX (SaltMech IX); Proc. 9th Conference, Hannover, Germany</t>
  </si>
  <si>
    <t>Room temperature</t>
  </si>
  <si>
    <t>Bérest et al</t>
  </si>
  <si>
    <t>Sample origin</t>
  </si>
  <si>
    <t>Bérest, P., Gharbi, H., Brouard, B., Brückner, D., et al. (2019). Very slow creep tests on salt samples. Rock Mechanics and Rock Engineering, 52, 2917-2934</t>
  </si>
  <si>
    <t>Young's Modulus  (GPa)</t>
  </si>
  <si>
    <t>Bulk Modulus (GPa)</t>
  </si>
  <si>
    <t>BGR (2003) Projekt Gorleben - Thermomechanisches verhalten von salzgestein. Abschlussbericht  (9G2138110000). Hannover, Germany</t>
  </si>
  <si>
    <t xml:space="preserve">True-Triaxial compression tests </t>
  </si>
  <si>
    <t>Domal salt (Gorleben salt dom, Germany)</t>
  </si>
  <si>
    <t>rv</t>
  </si>
  <si>
    <t>τneu (MPa)</t>
  </si>
  <si>
    <t>Refer BGR (2003) for definition of these parameters</t>
  </si>
  <si>
    <t>BGR (2014) Projekt Gorleben - Ingenieurgeologische Erkundung der Homogenbereiche (9GE331400000). Hannover, Germany</t>
  </si>
  <si>
    <t>Interpretation from the data</t>
  </si>
  <si>
    <t>Carter, N. L., Horseman, S. T., Russell, J. E., &amp; Handin, J. (1993). Rheology of rocksalt. Journal of Structural Geology, 15(9-10), 1257-1271.</t>
  </si>
  <si>
    <t>DeVries, K. L., Mellegard, K. D., &amp; Callahan, G. D. (2003). Laboratory testing in support of a bedded salt failure criterion. In Solution Mining Research Institute Fall Meeting (pp. 90-113)</t>
  </si>
  <si>
    <t>DeVries, K. L., Mellegard, K. D., Callahan, G. D., &amp; Goodman, W. M. (2005). Cavern roof stability for natural gas storage in bedded salt. RESPEC</t>
  </si>
  <si>
    <t xml:space="preserve">Düsterloh, U., &amp; Lux, K-H. (2007) Rock mechanical investigations on the strength and creep behaviour of salt and marl core samples from the Holford H401 location. Laboratory Report Holford H401, on behalf of E.ON-UK. Clausthal University of Technology. </t>
  </si>
  <si>
    <t>Bedded salt (Holford gas storage project, Triassic - Northwich Halite Formation, UK)</t>
  </si>
  <si>
    <t>DÜSTERLOH, U., HERCHEN, K., LUX, K.-H., SALZER, K., GÜNTHER, R.-M., MINKLEY, W., et al. 2015. Joint Project III on the comparison of constitutive models for the mechanical behavior of rock salt III. Extensive laboratory test program with argillaceous salt from WIPP and comparison of test results. The Mechanical Behavior of Salt (SaltMech VIII); Proc. 8th Conference, Rapid City, SD, 13–21.</t>
  </si>
  <si>
    <t>Epkenhans, I., Mintzlaff, V., Fachinger, S., Wacker, S., Daumlechner, E., &amp; Stahlmann, J. (2022). Flat-bedded rock salt – a mechanically anisotropic material? The Mechanical Behavior of Salt X; Proc. 10th Conference (pp. 153-167). CRC Press</t>
  </si>
  <si>
    <t>Hampel, A. &amp; Hunsche, U. (2002) Extrapolation of creep of rock salt with the composite model. In N.D. Cristescu, H.R. Hardy Jr. &amp; R.O. Simionescu (eds.), Basic and Applied Salt Mechanics, Proc. 5th Conference on the Mechanical Behavior of Salt (MECASALT 5), Bucharest, 1999: 193–207. Lisse: Swets &amp; Zeitlinger (A.A. Balkema Publishers).</t>
  </si>
  <si>
    <t>Handin, J., Russell, J.E., &amp; Carter, N.L. (1986) Experimental deformation of rocksalt. Mineral and Rock deformation: Laboratory studies. Eds: B.E. Hobbs, H.C. Heard. American Geophysical Union Geophysical Monograph. 36, 117-160.</t>
  </si>
  <si>
    <t>Hansen, F.D., &amp; Mellegard, K.D. (1980) Quasi-static strength and deformational characteristics of domal salt from Avery Island, Louisiana. Report for RE/SPEC Inc. for Office of Nuclear Waste Isolation, ONWI-116.</t>
  </si>
  <si>
    <t>Hansen, F.D., Mellegard, K.D., &amp; Senseny, P.E. (1984) Elasticity and strength of ten natrual rock salts. The Mechanical Behavior of Salt; Proceedings of the first conference. Series on Rock and soil mechanics, Vol 9.</t>
  </si>
  <si>
    <t>Hansen, F.D., &amp; Carter, N.L. (1984) Creep of Avery Island rocksalt. The Mechanical Behavior of Salt; Proceedings of the first conference. Series on Rock and soil mechanics, Vol 9.</t>
  </si>
  <si>
    <t>Herchen, K., Popp, T., Düsterloh, U., Lux, K. H., Salzer, K., Lüdeling, C., et al. (2018). WEIMOS: laboratory investigations of damage reduction and creep at small deviatoric stresses in rock salt. In Proceedings of the conference on mechanical behavior of salt (SaltMech IX), Hannover, Germany, September (pp. 12-18)</t>
  </si>
  <si>
    <t>Hoedeman, G. (2010) Creep rate evolution in rock salt - Internship Report TNO Bouw en Ondergrond: Olie en Gas, the Nretherlands</t>
  </si>
  <si>
    <t>Hunsche, U., &amp; Hampel, A. (1999). Rock salt — the mechanical properties of the host rock material for a radioactive waste repository. Engineering geology, 52(3-4), 271-291.</t>
  </si>
  <si>
    <t>Ingraham, M. D., Broome, S. T., Bauer, S. J., Barrow, P. C., &amp; Flint, G. M. (2015). Behavior of salt from the Bayou Choctaw salt dome. In 49th US Rock Mechanics/Geomechanics Symposium. OnePetro.</t>
  </si>
  <si>
    <t>Triaxial tests at constant mean stress axisymmetric compression (ASC) and axisymmetric extension (ASE) for elastic properties and dilation behavior, constant differential stress creep tests (Creep) for creep properties</t>
  </si>
  <si>
    <t>Li, Y. P., Yang, C. H., Qian, Q. H., Wei, D. H., &amp; Qu, D. A. (2007). Experimental research on deformation and failure characteristics of laminated salt rock. The Mechanical Behavior of Salt (SaltMech VI); Proc. 6th Conference (pp. 69-74). CRC Press</t>
  </si>
  <si>
    <t>Lüdeling, C., Günther, R. M., Hampel, A., Sun-Kurczinski, J., Wolters, R., Düsterloh, U., et al. (2022). WEIMOS: Creep of rock salt at low deviatoric stresses. In The Mechanical Behavior of Salt X (SaltMech X); Proc. 10th Conference (pp. 130-140). CRC Press.</t>
  </si>
  <si>
    <t>Mellegard, K. D., Callahan, G. D., &amp; Hansen, F. D. (2013). High-temperature characterization of bedded Permian salt. In 47th US rock mechanics/geomechanics symposium. OnePetro.</t>
  </si>
  <si>
    <t>Muhammad, N., de Bresser, J. H. P., Peach, C. J., &amp; Spiers, C. J. (2022). A composite flow law for wet polycrystalline halite to capture the transition from dislocation creep to solution-precipitation creep. In The Mechanical Behavior of Salt X (SaltMech X); Proc. 10th Conference (pp. 141-152). CRC Press.</t>
  </si>
  <si>
    <t>Popp, T., Kern, H., &amp; Schulze, O. (2001). Evolution of dilatancy and permeability in rock salt during hydrostatic compaction and triaxial deformation. Journal of geophysical research: Solid Earth, 106(B3), 4061-4078.</t>
  </si>
  <si>
    <t>Roberts, L. A., Buchholz, S. A., Mellegard, K. D., &amp; Düsterloh, U. (2015). Cyclic loading effects on the creep and dilation of salt rock. Rock Mechanics and Rock Engineering, 48, 2581-2590.</t>
  </si>
  <si>
    <t>Salzer, K., Günther, R. M., Minkley, W., Popp, T., et al. (2012). Joint projects on the comparison of constitutive models for the mechanical behavior of rock salt I. Overview of the projects, reference mine for 3-D benchmark calculations, in-situ measurements and laboratory tests. The Mechanical Behaviour of Salt VII (pp. 235-244). CRC Press</t>
  </si>
  <si>
    <t xml:space="preserve">Salzer, K., Günther, R.-M., Minkley, W., Naumann, D., et al. 2015. Joint project III on the comparison of constitutive models for the mechanical behavior of rock salt, II. Extensive laboratory test program with clean salt from WIPP. The Mechanical Behavior of Salt (SaltMech VIII); Proc. 8th Conference, Rapid City, SD, 13–21. </t>
  </si>
  <si>
    <t>Senseny, P.E. (1988) Creep properties of four salt rocks. Proceedings of second conference on mechanical behavior of salt. Eds: H.R. Hardy Jr. and M.N. Langer. Trans. Tech. Publications, Hannover, Germay 431-444.</t>
  </si>
  <si>
    <t>Ślizowski, J., Nagy, S., Burliga, S., Serbin, K., &amp; Polański, K. (2015). Laboratory investigations of geotechnical properties of rock salt in Polish salt deposits: J. Ślizowski &amp; S. Nagy S. Burliga. The Mechanical Behaviour of Salt VIII; Proc. 8th Conference (pp. 45-50). CRC Press.</t>
  </si>
  <si>
    <t>Ślizowski et al</t>
  </si>
  <si>
    <t>Sriapai, T., Walsri, C., &amp; Fuenkajorn, K. (2013). True-triaxial compressive strength of Maha Sarakham salt. International Journal of Rock Mechanics and Mining Sciences, 61, 256-265.</t>
  </si>
  <si>
    <t>Schoenherr, J., Schléder, Z., Urai, J. L., Fokker, P. A., &amp; Schulze, O. (2007). Deformation mechanisms and rheology of Pre-cambrian rocksalt from the South Oman Salt Basin. The Mechanical Behaviour of Salt VI; Proc. 6th Conference (pp. 167-173). CRC Press.</t>
  </si>
  <si>
    <t>Wang, G., Hou, Z., Liao, J., Liu, J. (2018) The experimental study of the short and ong term strength of Chinese highly impure rock salt. The Mechanical Behavior of Salt IX (SaltMech IX); Proc. 9th Conference, Hannover, Germany</t>
  </si>
  <si>
    <t>Wawersik, W. R., &amp; Hannum, D. W. (1980). Mechanical behavior of New Mexico rock salt in triaxial compression up to 200 C. Journal of Geophysical Research: Solid Earth, 85(B2), 891-900.</t>
  </si>
  <si>
    <t>Wawersik, W. R., Hannum, D. W., &amp; Lauson, H. S. (1980). Compression and extension data for dome salt from West Hackberry, Louisiana (No. SAND-79-0668). Sandia National Labs., Albuquerque, NM (USA).</t>
  </si>
  <si>
    <t>Unconfined quasi-static compression tests; quasi-static triaxial compression and triaxial extension tests; Triaxial compression and triaxial extension constant stress creep tests</t>
  </si>
  <si>
    <t>Wawersik, W. R., &amp; Zimmerer, D. J. (1994). Triaxial creep measurements on rock salt from the Jennings dome, Louisiana, borehole LA-1, core {number_sign} 8 (No. SAND-94-1432). Sandia National Labs., Albuquerque, NM (United States).</t>
  </si>
  <si>
    <t>Bedded salt (Salado Foramtion, New Mexico)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</si>
</sst>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7" x14ac:knownFonts="1">
    <font>
      <sz val="11"/>
      <color theme="1"/>
      <name val="Calibri"/>
      <family val="2"/>
      <scheme val="minor"/>
    </font>
    <font>
      <b/>
      <sz val="11"/>
      <color theme="1"/>
      <name val="Calibri"/>
      <family val="2"/>
      <scheme val="minor"/>
    </font>
    <font>
      <b/>
      <sz val="11"/>
      <color theme="1"/>
      <name val="Calibri"/>
      <family val="2"/>
    </font>
    <font>
      <i/>
      <sz val="11"/>
      <color theme="1"/>
      <name val="Calibri"/>
      <family val="2"/>
      <scheme val="minor"/>
    </font>
    <font>
      <b/>
      <sz val="14"/>
      <color theme="1"/>
      <name val="Calibri"/>
      <family val="2"/>
      <scheme val="minor"/>
    </font>
    <font>
      <b/>
      <sz val="11"/>
      <color theme="1"/>
      <name val="Calibri"/>
      <family val="2"/>
    </font>
    <font>
      <b/>
      <sz val="16"/>
      <color theme="1"/>
      <name val="Calibri"/>
      <family val="2"/>
      <scheme val="minor"/>
    </font>
  </fonts>
  <fills count="3">
    <fill>
      <patternFill patternType="none"/>
    </fill>
    <fill>
      <patternFill patternType="gray125"/>
    </fill>
    <fill>
      <patternFill patternType="solid">
        <fgColor rgb="FFFFFF00"/>
        <bgColor indexed="64"/>
      </patternFill>
    </fill>
  </fills>
  <borders count="1">
    <border>
      <left/>
      <right/>
      <top/>
      <bottom/>
      <diagonal/>
    </border>
  </borders>
  <cellStyleXfs count="1">
    <xf numFmtId="0" fontId="0" fillId="0" borderId="0"/>
  </cellStyleXfs>
  <cellXfs count="61">
    <xf numFmtId="0" fontId="0" fillId="0" borderId="0" xfId="0"/>
    <xf numFmtId="4" fontId="0" fillId="0" borderId="0" xfId="0" applyNumberFormat="1"/>
    <xf numFmtId="11" fontId="0" fillId="0" borderId="0" xfId="0" applyNumberFormat="1"/>
    <xf numFmtId="0" fontId="1" fillId="0" borderId="0" xfId="0" applyFont="1"/>
    <xf numFmtId="0" fontId="1" fillId="0" borderId="0" xfId="0" applyFont="1" applyAlignment="1">
      <alignment wrapText="1"/>
    </xf>
    <xf numFmtId="0" fontId="2" fillId="0" borderId="0" xfId="0" applyFont="1"/>
    <xf numFmtId="0" fontId="2" fillId="0" borderId="0" xfId="0" applyFont="1" applyAlignment="1">
      <alignment wrapText="1"/>
    </xf>
    <xf numFmtId="0" fontId="1" fillId="0" borderId="0" xfId="0" applyFont="1" applyFill="1" applyAlignment="1">
      <alignment wrapText="1"/>
    </xf>
    <xf numFmtId="0" fontId="0" fillId="0" borderId="0" xfId="0" applyFill="1" applyAlignment="1"/>
    <xf numFmtId="0" fontId="1" fillId="0" borderId="0" xfId="0" applyFont="1" applyFill="1" applyAlignment="1"/>
    <xf numFmtId="0" fontId="0" fillId="0" borderId="0" xfId="0" applyAlignment="1">
      <alignment vertical="center"/>
    </xf>
    <xf numFmtId="14" fontId="0" fillId="0" borderId="0" xfId="0" applyNumberFormat="1"/>
    <xf numFmtId="16" fontId="0" fillId="0" borderId="0" xfId="0" applyNumberFormat="1"/>
    <xf numFmtId="0" fontId="0" fillId="0" borderId="0" xfId="0" applyFill="1"/>
    <xf numFmtId="0" fontId="3" fillId="0" borderId="0" xfId="0" applyFont="1" applyAlignment="1"/>
    <xf numFmtId="2" fontId="0" fillId="0" borderId="0" xfId="0" applyNumberFormat="1"/>
    <xf numFmtId="49" fontId="0" fillId="0" borderId="0" xfId="0" applyNumberFormat="1"/>
    <xf numFmtId="0" fontId="0" fillId="0" borderId="0" xfId="0" quotePrefix="1"/>
    <xf numFmtId="0" fontId="5" fillId="0" borderId="0" xfId="0" applyFont="1"/>
    <xf numFmtId="164" fontId="0" fillId="0" borderId="0" xfId="0" applyNumberFormat="1"/>
    <xf numFmtId="0" fontId="0" fillId="2" borderId="0" xfId="0" applyFill="1"/>
    <xf numFmtId="0" fontId="3" fillId="0" borderId="0" xfId="0" applyFont="1"/>
    <xf numFmtId="0" fontId="0" fillId="0" borderId="0" xfId="0" applyNumberFormat="1"/>
    <xf numFmtId="3" fontId="0" fillId="0" borderId="0" xfId="0" applyNumberFormat="1"/>
    <xf numFmtId="49" fontId="0" fillId="0" borderId="0" xfId="0" applyNumberFormat="1" applyFill="1"/>
    <xf numFmtId="0" fontId="2" fillId="0" borderId="0" xfId="0" applyFont="1" applyFill="1" applyAlignment="1">
      <alignment wrapText="1"/>
    </xf>
    <xf numFmtId="0" fontId="0" fillId="0" borderId="0" xfId="0" applyNumberFormat="1" applyFill="1"/>
    <xf numFmtId="0" fontId="0" fillId="0" borderId="0" xfId="0" applyAlignment="1"/>
    <xf numFmtId="0" fontId="0" fillId="0" borderId="0" xfId="0" applyAlignment="1">
      <alignment wrapText="1"/>
    </xf>
    <xf numFmtId="0" fontId="0" fillId="0" borderId="0" xfId="0" applyAlignment="1">
      <alignment vertical="top" wrapText="1"/>
    </xf>
    <xf numFmtId="0" fontId="1" fillId="0" borderId="0" xfId="0" applyFont="1" applyAlignment="1">
      <alignment horizontal="left" vertical="center" wrapText="1"/>
    </xf>
    <xf numFmtId="0" fontId="1" fillId="2" borderId="0" xfId="0" applyFont="1" applyFill="1" applyAlignment="1">
      <alignment wrapText="1"/>
    </xf>
    <xf numFmtId="0" fontId="1" fillId="0" borderId="0" xfId="0" applyFont="1" applyAlignment="1">
      <alignment vertical="top"/>
    </xf>
    <xf numFmtId="0" fontId="1" fillId="0" borderId="0" xfId="0" applyFont="1" applyAlignment="1">
      <alignment vertical="top" wrapText="1"/>
    </xf>
    <xf numFmtId="11" fontId="0" fillId="0" borderId="0" xfId="0" applyNumberFormat="1" applyAlignment="1">
      <alignment wrapText="1"/>
    </xf>
    <xf numFmtId="0" fontId="1" fillId="2" borderId="0" xfId="0" applyFont="1" applyFill="1"/>
    <xf numFmtId="11" fontId="0" fillId="0" borderId="0" xfId="0" applyNumberFormat="1" applyFill="1"/>
    <xf numFmtId="0" fontId="1" fillId="2" borderId="0" xfId="0" applyFont="1" applyFill="1" applyAlignment="1">
      <alignment horizontal="left"/>
    </xf>
    <xf numFmtId="0" fontId="1" fillId="2" borderId="0" xfId="0" applyFont="1" applyFill="1" applyAlignment="1"/>
    <xf numFmtId="0" fontId="1" fillId="2" borderId="0" xfId="0" applyFont="1" applyFill="1" applyAlignment="1">
      <alignment vertical="top" wrapText="1"/>
    </xf>
    <xf numFmtId="0" fontId="1" fillId="2" borderId="0" xfId="0" applyFont="1" applyFill="1" applyAlignment="1">
      <alignment vertical="top"/>
    </xf>
    <xf numFmtId="0" fontId="1" fillId="0" borderId="0" xfId="0" applyFont="1" applyFill="1"/>
    <xf numFmtId="0" fontId="0" fillId="2" borderId="0" xfId="0" applyNumberFormat="1" applyFill="1"/>
    <xf numFmtId="3" fontId="0" fillId="2" borderId="0" xfId="0" applyNumberFormat="1" applyFill="1"/>
    <xf numFmtId="11" fontId="0" fillId="2" borderId="0" xfId="0" applyNumberFormat="1" applyFill="1"/>
    <xf numFmtId="49" fontId="0" fillId="2" borderId="0" xfId="0" applyNumberFormat="1" applyFill="1"/>
    <xf numFmtId="0" fontId="0" fillId="0" borderId="0" xfId="0" applyAlignment="1">
      <alignment horizontal="left" vertical="center"/>
    </xf>
    <xf numFmtId="0" fontId="0" fillId="0" borderId="0" xfId="0" applyAlignment="1">
      <alignment horizontal="right" vertical="center"/>
    </xf>
    <xf numFmtId="0" fontId="1" fillId="0" borderId="0" xfId="0" applyFont="1" applyAlignment="1">
      <alignment horizontal="left" wrapText="1"/>
    </xf>
    <xf numFmtId="0" fontId="1" fillId="0" borderId="0" xfId="0" applyFont="1" applyAlignment="1">
      <alignment horizontal="left"/>
    </xf>
    <xf numFmtId="0" fontId="1" fillId="0" borderId="0" xfId="0" applyFont="1" applyAlignment="1">
      <alignment horizontal="center"/>
    </xf>
    <xf numFmtId="0" fontId="3" fillId="0" borderId="0" xfId="0" applyFont="1" applyAlignment="1">
      <alignment horizontal="center"/>
    </xf>
    <xf numFmtId="0" fontId="4" fillId="0" borderId="0" xfId="0" applyFont="1" applyFill="1" applyAlignment="1">
      <alignment horizontal="center"/>
    </xf>
    <xf numFmtId="0" fontId="1" fillId="0" borderId="0" xfId="0" applyFont="1" applyFill="1" applyAlignment="1">
      <alignment horizontal="center"/>
    </xf>
    <xf numFmtId="0" fontId="1" fillId="0" borderId="0" xfId="0" applyFont="1" applyAlignment="1">
      <alignment horizontal="center" wrapText="1"/>
    </xf>
    <xf numFmtId="0" fontId="0" fillId="0" borderId="0" xfId="0" applyAlignment="1">
      <alignment horizontal="center"/>
    </xf>
    <xf numFmtId="0" fontId="6" fillId="0" borderId="0" xfId="0" applyFont="1" applyAlignment="1">
      <alignment horizontal="center"/>
    </xf>
    <xf numFmtId="0" fontId="0" fillId="2" borderId="0" xfId="0" applyFill="1" applyAlignment="1">
      <alignment horizontal="center"/>
    </xf>
    <xf numFmtId="0" fontId="0" fillId="0" borderId="0" xfId="0" applyFont="1" applyFill="1" applyAlignment="1">
      <alignment horizontal="center"/>
    </xf>
    <xf numFmtId="0" fontId="0" fillId="0" borderId="0" xfId="0" applyAlignment="1">
      <alignment horizontal="left" vertical="center" wrapText="1"/>
    </xf>
    <xf numFmtId="4" fontId="0" fillId="0" borderId="0" xfId="0" applyNumberFormat="1" applyAlignment="1">
      <alignment horizontal="righ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4.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emf"/></Relationships>
</file>

<file path=xl/drawings/_rels/drawing7.xml.rels><?xml version="1.0" encoding="UTF-8" standalone="yes"?>
<Relationships xmlns="http://schemas.openxmlformats.org/package/2006/relationships"><Relationship Id="rId3" Type="http://schemas.openxmlformats.org/officeDocument/2006/relationships/image" Target="../media/image14.emf"/><Relationship Id="rId2" Type="http://schemas.openxmlformats.org/officeDocument/2006/relationships/image" Target="../media/image13.emf"/><Relationship Id="rId1" Type="http://schemas.openxmlformats.org/officeDocument/2006/relationships/image" Target="../media/image12.emf"/><Relationship Id="rId4" Type="http://schemas.openxmlformats.org/officeDocument/2006/relationships/image" Target="../media/image15.emf"/></Relationships>
</file>

<file path=xl/drawings/_rels/drawing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2" Type="http://schemas.openxmlformats.org/officeDocument/2006/relationships/image" Target="../media/image18.emf"/><Relationship Id="rId1" Type="http://schemas.openxmlformats.org/officeDocument/2006/relationships/image" Target="../media/image17.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15</xdr:col>
      <xdr:colOff>0</xdr:colOff>
      <xdr:row>12</xdr:row>
      <xdr:rowOff>0</xdr:rowOff>
    </xdr:from>
    <xdr:to>
      <xdr:col>35</xdr:col>
      <xdr:colOff>371475</xdr:colOff>
      <xdr:row>60</xdr:row>
      <xdr:rowOff>28575</xdr:rowOff>
    </xdr:to>
    <xdr:pic>
      <xdr:nvPicPr>
        <xdr:cNvPr id="8" name="Picture 7">
          <a:extLst>
            <a:ext uri="{FF2B5EF4-FFF2-40B4-BE49-F238E27FC236}">
              <a16:creationId xmlns:a16="http://schemas.microsoft.com/office/drawing/2014/main" id="{95F02F2E-F319-433F-9153-210E709A2EE6}"/>
            </a:ext>
          </a:extLst>
        </xdr:cNvPr>
        <xdr:cNvPicPr>
          <a:picLocks noChangeAspect="1"/>
        </xdr:cNvPicPr>
      </xdr:nvPicPr>
      <xdr:blipFill rotWithShape="1">
        <a:blip xmlns:r="http://schemas.openxmlformats.org/officeDocument/2006/relationships" r:embed="rId1"/>
        <a:srcRect l="67961" t="21002" r="11426" b="18802"/>
        <a:stretch/>
      </xdr:blipFill>
      <xdr:spPr>
        <a:xfrm>
          <a:off x="14916150" y="3429000"/>
          <a:ext cx="12563475" cy="91725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22</xdr:col>
      <xdr:colOff>0</xdr:colOff>
      <xdr:row>8</xdr:row>
      <xdr:rowOff>0</xdr:rowOff>
    </xdr:from>
    <xdr:to>
      <xdr:col>35</xdr:col>
      <xdr:colOff>323849</xdr:colOff>
      <xdr:row>71</xdr:row>
      <xdr:rowOff>76200</xdr:rowOff>
    </xdr:to>
    <xdr:pic>
      <xdr:nvPicPr>
        <xdr:cNvPr id="3" name="Picture 2">
          <a:extLst>
            <a:ext uri="{FF2B5EF4-FFF2-40B4-BE49-F238E27FC236}">
              <a16:creationId xmlns:a16="http://schemas.microsoft.com/office/drawing/2014/main" id="{089E6426-D217-4805-A4AD-FCF7B821AA46}"/>
            </a:ext>
          </a:extLst>
        </xdr:cNvPr>
        <xdr:cNvPicPr>
          <a:picLocks noChangeAspect="1"/>
        </xdr:cNvPicPr>
      </xdr:nvPicPr>
      <xdr:blipFill rotWithShape="1">
        <a:blip xmlns:r="http://schemas.openxmlformats.org/officeDocument/2006/relationships" r:embed="rId1"/>
        <a:srcRect l="72196" t="5189" r="14270" b="11801"/>
        <a:stretch/>
      </xdr:blipFill>
      <xdr:spPr>
        <a:xfrm>
          <a:off x="19459575" y="1714500"/>
          <a:ext cx="8248649" cy="12649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1019174</xdr:colOff>
      <xdr:row>9</xdr:row>
      <xdr:rowOff>0</xdr:rowOff>
    </xdr:from>
    <xdr:to>
      <xdr:col>19</xdr:col>
      <xdr:colOff>549416</xdr:colOff>
      <xdr:row>35</xdr:row>
      <xdr:rowOff>104775</xdr:rowOff>
    </xdr:to>
    <xdr:pic>
      <xdr:nvPicPr>
        <xdr:cNvPr id="4" name="Picture 3">
          <a:extLst>
            <a:ext uri="{FF2B5EF4-FFF2-40B4-BE49-F238E27FC236}">
              <a16:creationId xmlns:a16="http://schemas.microsoft.com/office/drawing/2014/main" id="{BACF79D8-D441-4917-B948-4E23D0A302E4}"/>
            </a:ext>
          </a:extLst>
        </xdr:cNvPr>
        <xdr:cNvPicPr>
          <a:picLocks noChangeAspect="1"/>
        </xdr:cNvPicPr>
      </xdr:nvPicPr>
      <xdr:blipFill rotWithShape="1">
        <a:blip xmlns:r="http://schemas.openxmlformats.org/officeDocument/2006/relationships" r:embed="rId1"/>
        <a:srcRect l="34317" t="10189" r="38211" b="6176"/>
        <a:stretch/>
      </xdr:blipFill>
      <xdr:spPr>
        <a:xfrm>
          <a:off x="10096499" y="2095500"/>
          <a:ext cx="6645417" cy="50577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47625</xdr:colOff>
      <xdr:row>8</xdr:row>
      <xdr:rowOff>19050</xdr:rowOff>
    </xdr:from>
    <xdr:to>
      <xdr:col>5</xdr:col>
      <xdr:colOff>314325</xdr:colOff>
      <xdr:row>51</xdr:row>
      <xdr:rowOff>38100</xdr:rowOff>
    </xdr:to>
    <xdr:pic>
      <xdr:nvPicPr>
        <xdr:cNvPr id="3" name="Picture 2">
          <a:extLst>
            <a:ext uri="{FF2B5EF4-FFF2-40B4-BE49-F238E27FC236}">
              <a16:creationId xmlns:a16="http://schemas.microsoft.com/office/drawing/2014/main" id="{FE1944D9-1117-4108-82B6-14D3E10861B9}"/>
            </a:ext>
          </a:extLst>
        </xdr:cNvPr>
        <xdr:cNvPicPr>
          <a:picLocks noChangeAspect="1"/>
        </xdr:cNvPicPr>
      </xdr:nvPicPr>
      <xdr:blipFill rotWithShape="1">
        <a:blip xmlns:r="http://schemas.openxmlformats.org/officeDocument/2006/relationships" r:embed="rId1"/>
        <a:srcRect l="55163" t="35942" r="38508" b="10177"/>
        <a:stretch/>
      </xdr:blipFill>
      <xdr:spPr>
        <a:xfrm>
          <a:off x="47625" y="1543050"/>
          <a:ext cx="3857625" cy="8210550"/>
        </a:xfrm>
        <a:prstGeom prst="rect">
          <a:avLst/>
        </a:prstGeom>
      </xdr:spPr>
    </xdr:pic>
    <xdr:clientData/>
  </xdr:twoCellAnchor>
  <xdr:twoCellAnchor editAs="oneCell">
    <xdr:from>
      <xdr:col>7</xdr:col>
      <xdr:colOff>0</xdr:colOff>
      <xdr:row>8</xdr:row>
      <xdr:rowOff>0</xdr:rowOff>
    </xdr:from>
    <xdr:to>
      <xdr:col>13</xdr:col>
      <xdr:colOff>190501</xdr:colOff>
      <xdr:row>58</xdr:row>
      <xdr:rowOff>123825</xdr:rowOff>
    </xdr:to>
    <xdr:pic>
      <xdr:nvPicPr>
        <xdr:cNvPr id="5" name="Picture 4">
          <a:extLst>
            <a:ext uri="{FF2B5EF4-FFF2-40B4-BE49-F238E27FC236}">
              <a16:creationId xmlns:a16="http://schemas.microsoft.com/office/drawing/2014/main" id="{A3EDD589-B33E-46A2-8C98-5536BA2C4BFC}"/>
            </a:ext>
          </a:extLst>
        </xdr:cNvPr>
        <xdr:cNvPicPr>
          <a:picLocks noChangeAspect="1"/>
        </xdr:cNvPicPr>
      </xdr:nvPicPr>
      <xdr:blipFill rotWithShape="1">
        <a:blip xmlns:r="http://schemas.openxmlformats.org/officeDocument/2006/relationships" r:embed="rId2"/>
        <a:srcRect l="48678" t="26754" r="45009" b="9926"/>
        <a:stretch/>
      </xdr:blipFill>
      <xdr:spPr>
        <a:xfrm>
          <a:off x="4267200" y="1524000"/>
          <a:ext cx="3848101" cy="9648825"/>
        </a:xfrm>
        <a:prstGeom prst="rect">
          <a:avLst/>
        </a:prstGeom>
      </xdr:spPr>
    </xdr:pic>
    <xdr:clientData/>
  </xdr:twoCellAnchor>
  <xdr:twoCellAnchor editAs="oneCell">
    <xdr:from>
      <xdr:col>14</xdr:col>
      <xdr:colOff>0</xdr:colOff>
      <xdr:row>8</xdr:row>
      <xdr:rowOff>0</xdr:rowOff>
    </xdr:from>
    <xdr:to>
      <xdr:col>20</xdr:col>
      <xdr:colOff>171450</xdr:colOff>
      <xdr:row>24</xdr:row>
      <xdr:rowOff>123825</xdr:rowOff>
    </xdr:to>
    <xdr:pic>
      <xdr:nvPicPr>
        <xdr:cNvPr id="9" name="Picture 8">
          <a:extLst>
            <a:ext uri="{FF2B5EF4-FFF2-40B4-BE49-F238E27FC236}">
              <a16:creationId xmlns:a16="http://schemas.microsoft.com/office/drawing/2014/main" id="{EF45802A-D38A-4D08-BCA1-99E19B4C7801}"/>
            </a:ext>
          </a:extLst>
        </xdr:cNvPr>
        <xdr:cNvPicPr>
          <a:picLocks noChangeAspect="1"/>
        </xdr:cNvPicPr>
      </xdr:nvPicPr>
      <xdr:blipFill rotWithShape="1">
        <a:blip xmlns:r="http://schemas.openxmlformats.org/officeDocument/2006/relationships" r:embed="rId3"/>
        <a:srcRect l="48709" t="69009" r="45009" b="10176"/>
        <a:stretch/>
      </xdr:blipFill>
      <xdr:spPr>
        <a:xfrm>
          <a:off x="8534400" y="1524000"/>
          <a:ext cx="3829050" cy="3171825"/>
        </a:xfrm>
        <a:prstGeom prst="rect">
          <a:avLst/>
        </a:prstGeom>
      </xdr:spPr>
    </xdr:pic>
    <xdr:clientData/>
  </xdr:twoCellAnchor>
  <xdr:twoCellAnchor editAs="oneCell">
    <xdr:from>
      <xdr:col>14</xdr:col>
      <xdr:colOff>0</xdr:colOff>
      <xdr:row>26</xdr:row>
      <xdr:rowOff>0</xdr:rowOff>
    </xdr:from>
    <xdr:to>
      <xdr:col>20</xdr:col>
      <xdr:colOff>123826</xdr:colOff>
      <xdr:row>58</xdr:row>
      <xdr:rowOff>180975</xdr:rowOff>
    </xdr:to>
    <xdr:pic>
      <xdr:nvPicPr>
        <xdr:cNvPr id="11" name="Picture 10">
          <a:extLst>
            <a:ext uri="{FF2B5EF4-FFF2-40B4-BE49-F238E27FC236}">
              <a16:creationId xmlns:a16="http://schemas.microsoft.com/office/drawing/2014/main" id="{7285A0C6-DB79-4200-848D-C1379E82A678}"/>
            </a:ext>
          </a:extLst>
        </xdr:cNvPr>
        <xdr:cNvPicPr>
          <a:picLocks noChangeAspect="1"/>
        </xdr:cNvPicPr>
      </xdr:nvPicPr>
      <xdr:blipFill rotWithShape="1">
        <a:blip xmlns:r="http://schemas.openxmlformats.org/officeDocument/2006/relationships" r:embed="rId3"/>
        <a:srcRect l="55147" t="16314" r="38649" b="42493"/>
        <a:stretch/>
      </xdr:blipFill>
      <xdr:spPr>
        <a:xfrm>
          <a:off x="8534400" y="4953000"/>
          <a:ext cx="3781426" cy="6276975"/>
        </a:xfrm>
        <a:prstGeom prst="rect">
          <a:avLst/>
        </a:prstGeom>
      </xdr:spPr>
    </xdr:pic>
    <xdr:clientData/>
  </xdr:twoCellAnchor>
  <xdr:twoCellAnchor editAs="oneCell">
    <xdr:from>
      <xdr:col>21</xdr:col>
      <xdr:colOff>0</xdr:colOff>
      <xdr:row>8</xdr:row>
      <xdr:rowOff>0</xdr:rowOff>
    </xdr:from>
    <xdr:to>
      <xdr:col>33</xdr:col>
      <xdr:colOff>457201</xdr:colOff>
      <xdr:row>69</xdr:row>
      <xdr:rowOff>104775</xdr:rowOff>
    </xdr:to>
    <xdr:pic>
      <xdr:nvPicPr>
        <xdr:cNvPr id="13" name="Picture 12">
          <a:extLst>
            <a:ext uri="{FF2B5EF4-FFF2-40B4-BE49-F238E27FC236}">
              <a16:creationId xmlns:a16="http://schemas.microsoft.com/office/drawing/2014/main" id="{675BD6FB-FE86-4B5C-A548-99DBAE663C9F}"/>
            </a:ext>
          </a:extLst>
        </xdr:cNvPr>
        <xdr:cNvPicPr>
          <a:picLocks noChangeAspect="1"/>
        </xdr:cNvPicPr>
      </xdr:nvPicPr>
      <xdr:blipFill rotWithShape="1">
        <a:blip xmlns:r="http://schemas.openxmlformats.org/officeDocument/2006/relationships" r:embed="rId4"/>
        <a:srcRect l="48772" t="16815" r="38476" b="6238"/>
        <a:stretch/>
      </xdr:blipFill>
      <xdr:spPr>
        <a:xfrm>
          <a:off x="12801600" y="1524000"/>
          <a:ext cx="7772401" cy="11725275"/>
        </a:xfrm>
        <a:prstGeom prst="rect">
          <a:avLst/>
        </a:prstGeom>
      </xdr:spPr>
    </xdr:pic>
    <xdr:clientData/>
  </xdr:twoCellAnchor>
  <xdr:twoCellAnchor editAs="oneCell">
    <xdr:from>
      <xdr:col>34</xdr:col>
      <xdr:colOff>0</xdr:colOff>
      <xdr:row>8</xdr:row>
      <xdr:rowOff>0</xdr:rowOff>
    </xdr:from>
    <xdr:to>
      <xdr:col>43</xdr:col>
      <xdr:colOff>419100</xdr:colOff>
      <xdr:row>31</xdr:row>
      <xdr:rowOff>161924</xdr:rowOff>
    </xdr:to>
    <xdr:pic>
      <xdr:nvPicPr>
        <xdr:cNvPr id="15" name="Picture 14">
          <a:extLst>
            <a:ext uri="{FF2B5EF4-FFF2-40B4-BE49-F238E27FC236}">
              <a16:creationId xmlns:a16="http://schemas.microsoft.com/office/drawing/2014/main" id="{55F92311-D2BA-4CB8-8D64-86E3BBDC4C39}"/>
            </a:ext>
          </a:extLst>
        </xdr:cNvPr>
        <xdr:cNvPicPr>
          <a:picLocks noChangeAspect="1"/>
        </xdr:cNvPicPr>
      </xdr:nvPicPr>
      <xdr:blipFill rotWithShape="1">
        <a:blip xmlns:r="http://schemas.openxmlformats.org/officeDocument/2006/relationships" r:embed="rId5"/>
        <a:srcRect l="46475" t="55382" r="43837" b="14802"/>
        <a:stretch/>
      </xdr:blipFill>
      <xdr:spPr>
        <a:xfrm>
          <a:off x="20726400" y="1524000"/>
          <a:ext cx="5905500" cy="45434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581026</xdr:colOff>
      <xdr:row>7</xdr:row>
      <xdr:rowOff>733425</xdr:rowOff>
    </xdr:from>
    <xdr:to>
      <xdr:col>17</xdr:col>
      <xdr:colOff>191222</xdr:colOff>
      <xdr:row>54</xdr:row>
      <xdr:rowOff>161925</xdr:rowOff>
    </xdr:to>
    <xdr:pic>
      <xdr:nvPicPr>
        <xdr:cNvPr id="3" name="Picture 2">
          <a:extLst>
            <a:ext uri="{FF2B5EF4-FFF2-40B4-BE49-F238E27FC236}">
              <a16:creationId xmlns:a16="http://schemas.microsoft.com/office/drawing/2014/main" id="{4D287A9B-207D-4DA4-ABBC-2DC970C5D073}"/>
            </a:ext>
          </a:extLst>
        </xdr:cNvPr>
        <xdr:cNvPicPr>
          <a:picLocks noChangeAspect="1"/>
        </xdr:cNvPicPr>
      </xdr:nvPicPr>
      <xdr:blipFill rotWithShape="1">
        <a:blip xmlns:r="http://schemas.openxmlformats.org/officeDocument/2006/relationships" r:embed="rId1"/>
        <a:srcRect l="42005" t="12752" r="44321" b="3113"/>
        <a:stretch/>
      </xdr:blipFill>
      <xdr:spPr>
        <a:xfrm>
          <a:off x="6924676" y="2257425"/>
          <a:ext cx="6315796" cy="9715500"/>
        </a:xfrm>
        <a:prstGeom prst="rect">
          <a:avLst/>
        </a:prstGeom>
      </xdr:spPr>
    </xdr:pic>
    <xdr:clientData/>
  </xdr:twoCellAnchor>
  <xdr:twoCellAnchor editAs="oneCell">
    <xdr:from>
      <xdr:col>7</xdr:col>
      <xdr:colOff>1</xdr:colOff>
      <xdr:row>57</xdr:row>
      <xdr:rowOff>1</xdr:rowOff>
    </xdr:from>
    <xdr:to>
      <xdr:col>17</xdr:col>
      <xdr:colOff>323851</xdr:colOff>
      <xdr:row>81</xdr:row>
      <xdr:rowOff>170175</xdr:rowOff>
    </xdr:to>
    <xdr:pic>
      <xdr:nvPicPr>
        <xdr:cNvPr id="4" name="Picture 3">
          <a:extLst>
            <a:ext uri="{FF2B5EF4-FFF2-40B4-BE49-F238E27FC236}">
              <a16:creationId xmlns:a16="http://schemas.microsoft.com/office/drawing/2014/main" id="{D622CF08-7DB1-4450-AC4B-690DA65D24FE}"/>
            </a:ext>
          </a:extLst>
        </xdr:cNvPr>
        <xdr:cNvPicPr>
          <a:picLocks noChangeAspect="1"/>
        </xdr:cNvPicPr>
      </xdr:nvPicPr>
      <xdr:blipFill rotWithShape="1">
        <a:blip xmlns:r="http://schemas.openxmlformats.org/officeDocument/2006/relationships" r:embed="rId2"/>
        <a:srcRect l="39193" t="16753" r="37008" b="12926"/>
        <a:stretch/>
      </xdr:blipFill>
      <xdr:spPr>
        <a:xfrm>
          <a:off x="6953251" y="12382501"/>
          <a:ext cx="6419850" cy="47421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9525</xdr:colOff>
      <xdr:row>9</xdr:row>
      <xdr:rowOff>180975</xdr:rowOff>
    </xdr:from>
    <xdr:to>
      <xdr:col>20</xdr:col>
      <xdr:colOff>228600</xdr:colOff>
      <xdr:row>47</xdr:row>
      <xdr:rowOff>123825</xdr:rowOff>
    </xdr:to>
    <xdr:pic>
      <xdr:nvPicPr>
        <xdr:cNvPr id="2" name="Picture 1">
          <a:extLst>
            <a:ext uri="{FF2B5EF4-FFF2-40B4-BE49-F238E27FC236}">
              <a16:creationId xmlns:a16="http://schemas.microsoft.com/office/drawing/2014/main" id="{F9E867A3-919B-4CC7-BEC7-50C4335EA9A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34400" y="2085975"/>
          <a:ext cx="7534275" cy="7181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10</xdr:row>
      <xdr:rowOff>0</xdr:rowOff>
    </xdr:from>
    <xdr:to>
      <xdr:col>20</xdr:col>
      <xdr:colOff>295275</xdr:colOff>
      <xdr:row>116</xdr:row>
      <xdr:rowOff>76200</xdr:rowOff>
    </xdr:to>
    <xdr:pic>
      <xdr:nvPicPr>
        <xdr:cNvPr id="2" name="Picture 1">
          <a:extLst>
            <a:ext uri="{FF2B5EF4-FFF2-40B4-BE49-F238E27FC236}">
              <a16:creationId xmlns:a16="http://schemas.microsoft.com/office/drawing/2014/main" id="{BB26C4C2-DC66-4AF7-9B3C-6006063E470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714500"/>
          <a:ext cx="13134975" cy="2026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117</xdr:row>
      <xdr:rowOff>0</xdr:rowOff>
    </xdr:from>
    <xdr:to>
      <xdr:col>20</xdr:col>
      <xdr:colOff>295275</xdr:colOff>
      <xdr:row>219</xdr:row>
      <xdr:rowOff>161925</xdr:rowOff>
    </xdr:to>
    <xdr:pic>
      <xdr:nvPicPr>
        <xdr:cNvPr id="3" name="Picture 2">
          <a:extLst>
            <a:ext uri="{FF2B5EF4-FFF2-40B4-BE49-F238E27FC236}">
              <a16:creationId xmlns:a16="http://schemas.microsoft.com/office/drawing/2014/main" id="{A6796650-F27E-4438-9B75-813346B1347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098000"/>
          <a:ext cx="13134975" cy="19592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220</xdr:row>
      <xdr:rowOff>0</xdr:rowOff>
    </xdr:from>
    <xdr:to>
      <xdr:col>20</xdr:col>
      <xdr:colOff>295275</xdr:colOff>
      <xdr:row>326</xdr:row>
      <xdr:rowOff>76200</xdr:rowOff>
    </xdr:to>
    <xdr:pic>
      <xdr:nvPicPr>
        <xdr:cNvPr id="4" name="Picture 3">
          <a:extLst>
            <a:ext uri="{FF2B5EF4-FFF2-40B4-BE49-F238E27FC236}">
              <a16:creationId xmlns:a16="http://schemas.microsoft.com/office/drawing/2014/main" id="{E9871432-C3BB-4342-B952-89D0D7964B1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41719500"/>
          <a:ext cx="13134975" cy="2026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327</xdr:row>
      <xdr:rowOff>0</xdr:rowOff>
    </xdr:from>
    <xdr:to>
      <xdr:col>20</xdr:col>
      <xdr:colOff>295275</xdr:colOff>
      <xdr:row>433</xdr:row>
      <xdr:rowOff>76200</xdr:rowOff>
    </xdr:to>
    <xdr:pic>
      <xdr:nvPicPr>
        <xdr:cNvPr id="5" name="Picture 4">
          <a:extLst>
            <a:ext uri="{FF2B5EF4-FFF2-40B4-BE49-F238E27FC236}">
              <a16:creationId xmlns:a16="http://schemas.microsoft.com/office/drawing/2014/main" id="{4C0A2004-E081-4B80-B818-42C7AA91ED5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62103000"/>
          <a:ext cx="13134975" cy="2026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8</xdr:col>
      <xdr:colOff>9525</xdr:colOff>
      <xdr:row>9</xdr:row>
      <xdr:rowOff>9525</xdr:rowOff>
    </xdr:from>
    <xdr:to>
      <xdr:col>21</xdr:col>
      <xdr:colOff>438150</xdr:colOff>
      <xdr:row>40</xdr:row>
      <xdr:rowOff>51208</xdr:rowOff>
    </xdr:to>
    <xdr:pic>
      <xdr:nvPicPr>
        <xdr:cNvPr id="3" name="Picture 2">
          <a:extLst>
            <a:ext uri="{FF2B5EF4-FFF2-40B4-BE49-F238E27FC236}">
              <a16:creationId xmlns:a16="http://schemas.microsoft.com/office/drawing/2014/main" id="{CF02BBD8-65C2-42B8-A0A3-C1B9F7D98561}"/>
            </a:ext>
          </a:extLst>
        </xdr:cNvPr>
        <xdr:cNvPicPr>
          <a:picLocks noChangeAspect="1"/>
        </xdr:cNvPicPr>
      </xdr:nvPicPr>
      <xdr:blipFill rotWithShape="1">
        <a:blip xmlns:r="http://schemas.openxmlformats.org/officeDocument/2006/relationships" r:embed="rId1"/>
        <a:srcRect l="40208" t="15876" r="36899" b="18929"/>
        <a:stretch/>
      </xdr:blipFill>
      <xdr:spPr>
        <a:xfrm>
          <a:off x="6638925" y="2105025"/>
          <a:ext cx="8353425" cy="59471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47625</xdr:colOff>
      <xdr:row>9</xdr:row>
      <xdr:rowOff>57150</xdr:rowOff>
    </xdr:from>
    <xdr:to>
      <xdr:col>22</xdr:col>
      <xdr:colOff>146345</xdr:colOff>
      <xdr:row>122</xdr:row>
      <xdr:rowOff>57150</xdr:rowOff>
    </xdr:to>
    <xdr:pic>
      <xdr:nvPicPr>
        <xdr:cNvPr id="4" name="Picture 3">
          <a:extLst>
            <a:ext uri="{FF2B5EF4-FFF2-40B4-BE49-F238E27FC236}">
              <a16:creationId xmlns:a16="http://schemas.microsoft.com/office/drawing/2014/main" id="{1180162C-C283-4A95-9109-97A5A96D6A7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1142" t="5884" r="9061" b="7495"/>
        <a:stretch/>
      </xdr:blipFill>
      <xdr:spPr bwMode="auto">
        <a:xfrm>
          <a:off x="47625" y="1200150"/>
          <a:ext cx="14100470" cy="2152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571500</xdr:colOff>
      <xdr:row>9</xdr:row>
      <xdr:rowOff>66676</xdr:rowOff>
    </xdr:from>
    <xdr:to>
      <xdr:col>47</xdr:col>
      <xdr:colOff>120063</xdr:colOff>
      <xdr:row>121</xdr:row>
      <xdr:rowOff>95250</xdr:rowOff>
    </xdr:to>
    <xdr:pic>
      <xdr:nvPicPr>
        <xdr:cNvPr id="5" name="Picture 4">
          <a:extLst>
            <a:ext uri="{FF2B5EF4-FFF2-40B4-BE49-F238E27FC236}">
              <a16:creationId xmlns:a16="http://schemas.microsoft.com/office/drawing/2014/main" id="{E8AE3964-7C01-4CEE-9ADC-D02FC77EE2FF}"/>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0347" t="4872" r="7517" b="7341"/>
        <a:stretch/>
      </xdr:blipFill>
      <xdr:spPr bwMode="auto">
        <a:xfrm>
          <a:off x="14592300" y="1209676"/>
          <a:ext cx="14178963" cy="2136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10</xdr:col>
      <xdr:colOff>0</xdr:colOff>
      <xdr:row>9</xdr:row>
      <xdr:rowOff>0</xdr:rowOff>
    </xdr:from>
    <xdr:to>
      <xdr:col>18</xdr:col>
      <xdr:colOff>172155</xdr:colOff>
      <xdr:row>29</xdr:row>
      <xdr:rowOff>114848</xdr:rowOff>
    </xdr:to>
    <xdr:pic>
      <xdr:nvPicPr>
        <xdr:cNvPr id="2" name="Picture 1">
          <a:extLst>
            <a:ext uri="{FF2B5EF4-FFF2-40B4-BE49-F238E27FC236}">
              <a16:creationId xmlns:a16="http://schemas.microsoft.com/office/drawing/2014/main" id="{C6061455-0296-F8DC-156F-99399025D408}"/>
            </a:ext>
          </a:extLst>
        </xdr:cNvPr>
        <xdr:cNvPicPr>
          <a:picLocks noChangeAspect="1"/>
        </xdr:cNvPicPr>
      </xdr:nvPicPr>
      <xdr:blipFill>
        <a:blip xmlns:r="http://schemas.openxmlformats.org/officeDocument/2006/relationships" r:embed="rId1"/>
        <a:stretch>
          <a:fillRect/>
        </a:stretch>
      </xdr:blipFill>
      <xdr:spPr>
        <a:xfrm>
          <a:off x="6353175" y="1524000"/>
          <a:ext cx="5048955" cy="3924848"/>
        </a:xfrm>
        <a:prstGeom prst="rect">
          <a:avLst/>
        </a:prstGeom>
      </xdr:spPr>
    </xdr:pic>
    <xdr:clientData/>
  </xdr:twoCellAnchor>
  <xdr:twoCellAnchor editAs="oneCell">
    <xdr:from>
      <xdr:col>10</xdr:col>
      <xdr:colOff>0</xdr:colOff>
      <xdr:row>30</xdr:row>
      <xdr:rowOff>0</xdr:rowOff>
    </xdr:from>
    <xdr:to>
      <xdr:col>18</xdr:col>
      <xdr:colOff>286471</xdr:colOff>
      <xdr:row>51</xdr:row>
      <xdr:rowOff>10085</xdr:rowOff>
    </xdr:to>
    <xdr:pic>
      <xdr:nvPicPr>
        <xdr:cNvPr id="4" name="Picture 3">
          <a:extLst>
            <a:ext uri="{FF2B5EF4-FFF2-40B4-BE49-F238E27FC236}">
              <a16:creationId xmlns:a16="http://schemas.microsoft.com/office/drawing/2014/main" id="{E88AA85D-B3C3-4906-951C-6E624A3C0AE9}"/>
            </a:ext>
          </a:extLst>
        </xdr:cNvPr>
        <xdr:cNvPicPr>
          <a:picLocks noChangeAspect="1"/>
        </xdr:cNvPicPr>
      </xdr:nvPicPr>
      <xdr:blipFill>
        <a:blip xmlns:r="http://schemas.openxmlformats.org/officeDocument/2006/relationships" r:embed="rId2"/>
        <a:stretch>
          <a:fillRect/>
        </a:stretch>
      </xdr:blipFill>
      <xdr:spPr>
        <a:xfrm>
          <a:off x="6353175" y="5524500"/>
          <a:ext cx="5163271" cy="401058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10</xdr:row>
      <xdr:rowOff>0</xdr:rowOff>
    </xdr:from>
    <xdr:to>
      <xdr:col>12</xdr:col>
      <xdr:colOff>528606</xdr:colOff>
      <xdr:row>48</xdr:row>
      <xdr:rowOff>142875</xdr:rowOff>
    </xdr:to>
    <xdr:pic>
      <xdr:nvPicPr>
        <xdr:cNvPr id="4" name="Picture 3">
          <a:extLst>
            <a:ext uri="{FF2B5EF4-FFF2-40B4-BE49-F238E27FC236}">
              <a16:creationId xmlns:a16="http://schemas.microsoft.com/office/drawing/2014/main" id="{77645F6E-7757-496D-9A81-8F7A087EE804}"/>
            </a:ext>
          </a:extLst>
        </xdr:cNvPr>
        <xdr:cNvPicPr>
          <a:picLocks noChangeAspect="1"/>
        </xdr:cNvPicPr>
      </xdr:nvPicPr>
      <xdr:blipFill rotWithShape="1">
        <a:blip xmlns:r="http://schemas.openxmlformats.org/officeDocument/2006/relationships" r:embed="rId1"/>
        <a:srcRect l="41864" t="17439" r="39243" b="15739"/>
        <a:stretch/>
      </xdr:blipFill>
      <xdr:spPr>
        <a:xfrm>
          <a:off x="0" y="1714500"/>
          <a:ext cx="8348631" cy="7381875"/>
        </a:xfrm>
        <a:prstGeom prst="rect">
          <a:avLst/>
        </a:prstGeom>
      </xdr:spPr>
    </xdr:pic>
    <xdr:clientData/>
  </xdr:twoCellAnchor>
  <xdr:twoCellAnchor editAs="oneCell">
    <xdr:from>
      <xdr:col>15</xdr:col>
      <xdr:colOff>0</xdr:colOff>
      <xdr:row>9</xdr:row>
      <xdr:rowOff>0</xdr:rowOff>
    </xdr:from>
    <xdr:to>
      <xdr:col>24</xdr:col>
      <xdr:colOff>276225</xdr:colOff>
      <xdr:row>68</xdr:row>
      <xdr:rowOff>38100</xdr:rowOff>
    </xdr:to>
    <xdr:pic>
      <xdr:nvPicPr>
        <xdr:cNvPr id="6" name="Picture 5">
          <a:extLst>
            <a:ext uri="{FF2B5EF4-FFF2-40B4-BE49-F238E27FC236}">
              <a16:creationId xmlns:a16="http://schemas.microsoft.com/office/drawing/2014/main" id="{BCBAD9AF-97AD-4C04-8FED-3127A5AA9B74}"/>
            </a:ext>
          </a:extLst>
        </xdr:cNvPr>
        <xdr:cNvPicPr>
          <a:picLocks noChangeAspect="1"/>
        </xdr:cNvPicPr>
      </xdr:nvPicPr>
      <xdr:blipFill rotWithShape="1">
        <a:blip xmlns:r="http://schemas.openxmlformats.org/officeDocument/2006/relationships" r:embed="rId2"/>
        <a:srcRect l="39771" t="13878" r="50775" b="12115"/>
        <a:stretch/>
      </xdr:blipFill>
      <xdr:spPr>
        <a:xfrm>
          <a:off x="9144000" y="1524000"/>
          <a:ext cx="5762625" cy="11277600"/>
        </a:xfrm>
        <a:prstGeom prst="rect">
          <a:avLst/>
        </a:prstGeom>
      </xdr:spPr>
    </xdr:pic>
    <xdr:clientData/>
  </xdr:twoCellAnchor>
  <xdr:twoCellAnchor editAs="oneCell">
    <xdr:from>
      <xdr:col>25</xdr:col>
      <xdr:colOff>38099</xdr:colOff>
      <xdr:row>8</xdr:row>
      <xdr:rowOff>19050</xdr:rowOff>
    </xdr:from>
    <xdr:to>
      <xdr:col>35</xdr:col>
      <xdr:colOff>76200</xdr:colOff>
      <xdr:row>45</xdr:row>
      <xdr:rowOff>28575</xdr:rowOff>
    </xdr:to>
    <xdr:pic>
      <xdr:nvPicPr>
        <xdr:cNvPr id="7" name="Picture 6">
          <a:extLst>
            <a:ext uri="{FF2B5EF4-FFF2-40B4-BE49-F238E27FC236}">
              <a16:creationId xmlns:a16="http://schemas.microsoft.com/office/drawing/2014/main" id="{973DD41F-1EEC-4268-8B29-26F709D1BD66}"/>
            </a:ext>
          </a:extLst>
        </xdr:cNvPr>
        <xdr:cNvPicPr>
          <a:picLocks noChangeAspect="1"/>
        </xdr:cNvPicPr>
      </xdr:nvPicPr>
      <xdr:blipFill rotWithShape="1">
        <a:blip xmlns:r="http://schemas.openxmlformats.org/officeDocument/2006/relationships" r:embed="rId2"/>
        <a:srcRect l="49475" t="13877" r="40461" b="39806"/>
        <a:stretch/>
      </xdr:blipFill>
      <xdr:spPr>
        <a:xfrm>
          <a:off x="15278099" y="1352550"/>
          <a:ext cx="6134101" cy="7058025"/>
        </a:xfrm>
        <a:prstGeom prst="rect">
          <a:avLst/>
        </a:prstGeom>
      </xdr:spPr>
    </xdr:pic>
    <xdr:clientData/>
  </xdr:twoCellAnchor>
  <xdr:twoCellAnchor editAs="oneCell">
    <xdr:from>
      <xdr:col>0</xdr:col>
      <xdr:colOff>1</xdr:colOff>
      <xdr:row>52</xdr:row>
      <xdr:rowOff>1</xdr:rowOff>
    </xdr:from>
    <xdr:to>
      <xdr:col>13</xdr:col>
      <xdr:colOff>14878</xdr:colOff>
      <xdr:row>80</xdr:row>
      <xdr:rowOff>171451</xdr:rowOff>
    </xdr:to>
    <xdr:pic>
      <xdr:nvPicPr>
        <xdr:cNvPr id="9" name="Picture 8">
          <a:extLst>
            <a:ext uri="{FF2B5EF4-FFF2-40B4-BE49-F238E27FC236}">
              <a16:creationId xmlns:a16="http://schemas.microsoft.com/office/drawing/2014/main" id="{D3BB8B21-E556-45DE-AB85-5099FA29BDD6}"/>
            </a:ext>
          </a:extLst>
        </xdr:cNvPr>
        <xdr:cNvPicPr>
          <a:picLocks noChangeAspect="1"/>
        </xdr:cNvPicPr>
      </xdr:nvPicPr>
      <xdr:blipFill rotWithShape="1">
        <a:blip xmlns:r="http://schemas.openxmlformats.org/officeDocument/2006/relationships" r:embed="rId3"/>
        <a:srcRect l="38848" t="43069" r="42385" b="7988"/>
        <a:stretch/>
      </xdr:blipFill>
      <xdr:spPr>
        <a:xfrm>
          <a:off x="1" y="9715501"/>
          <a:ext cx="8444502" cy="55054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DD5AD-81C9-4E40-B12D-2B4FCE37DF54}">
  <dimension ref="A1:M39"/>
  <sheetViews>
    <sheetView workbookViewId="0">
      <selection activeCell="K30" sqref="K30:M39"/>
    </sheetView>
  </sheetViews>
  <sheetFormatPr defaultRowHeight="15" x14ac:dyDescent="0.25"/>
  <cols>
    <col min="1" max="1" width="17.28515625" bestFit="1" customWidth="1"/>
    <col min="2" max="2" width="9.5703125" customWidth="1"/>
    <col min="3" max="3" width="12.42578125" customWidth="1"/>
    <col min="5" max="5" width="14.7109375" customWidth="1"/>
    <col min="6" max="6" width="9.140625" customWidth="1"/>
    <col min="7" max="7" width="15.140625" customWidth="1"/>
    <col min="9" max="9" width="15.42578125" customWidth="1"/>
    <col min="10" max="10" width="17.140625" customWidth="1"/>
    <col min="11" max="11" width="19.42578125" customWidth="1"/>
    <col min="12" max="12" width="15.7109375" customWidth="1"/>
    <col min="13" max="13" width="15.85546875" customWidth="1"/>
  </cols>
  <sheetData>
    <row r="1" spans="1:8" x14ac:dyDescent="0.25">
      <c r="A1" t="s">
        <v>20</v>
      </c>
      <c r="B1" t="s">
        <v>391</v>
      </c>
    </row>
    <row r="2" spans="1:8" x14ac:dyDescent="0.25">
      <c r="A2" t="s">
        <v>19</v>
      </c>
      <c r="B2">
        <v>2018</v>
      </c>
    </row>
    <row r="3" spans="1:8" x14ac:dyDescent="0.25">
      <c r="A3" t="s">
        <v>1445</v>
      </c>
      <c r="B3" t="s">
        <v>1446</v>
      </c>
    </row>
    <row r="4" spans="1:8" x14ac:dyDescent="0.25">
      <c r="A4" t="s">
        <v>21</v>
      </c>
      <c r="B4" t="s">
        <v>392</v>
      </c>
    </row>
    <row r="5" spans="1:8" x14ac:dyDescent="0.25">
      <c r="A5" t="s">
        <v>48</v>
      </c>
      <c r="B5" t="s">
        <v>1447</v>
      </c>
    </row>
    <row r="6" spans="1:8" x14ac:dyDescent="0.25">
      <c r="A6" t="s">
        <v>110</v>
      </c>
      <c r="B6" t="s">
        <v>434</v>
      </c>
    </row>
    <row r="8" spans="1:8" x14ac:dyDescent="0.25">
      <c r="A8" s="51" t="s">
        <v>400</v>
      </c>
      <c r="B8" s="51"/>
      <c r="C8" s="51"/>
      <c r="D8" s="51"/>
      <c r="E8" s="51"/>
      <c r="F8" s="51"/>
      <c r="G8" s="51"/>
      <c r="H8" s="51"/>
    </row>
    <row r="9" spans="1:8" x14ac:dyDescent="0.25">
      <c r="A9" s="49" t="s">
        <v>141</v>
      </c>
      <c r="B9" s="48" t="s">
        <v>388</v>
      </c>
      <c r="C9" s="48" t="s">
        <v>393</v>
      </c>
      <c r="D9" s="50" t="s">
        <v>394</v>
      </c>
      <c r="E9" s="50"/>
      <c r="F9" s="48" t="s">
        <v>413</v>
      </c>
      <c r="G9" s="48" t="s">
        <v>401</v>
      </c>
      <c r="H9" s="48" t="s">
        <v>402</v>
      </c>
    </row>
    <row r="10" spans="1:8" ht="60" customHeight="1" x14ac:dyDescent="0.25">
      <c r="A10" s="49"/>
      <c r="B10" s="48"/>
      <c r="C10" s="48"/>
      <c r="D10" s="4" t="s">
        <v>37</v>
      </c>
      <c r="E10" s="4" t="s">
        <v>61</v>
      </c>
      <c r="F10" s="48"/>
      <c r="G10" s="48"/>
      <c r="H10" s="48"/>
    </row>
    <row r="11" spans="1:8" x14ac:dyDescent="0.25">
      <c r="A11" t="s">
        <v>395</v>
      </c>
      <c r="B11">
        <v>2.1509999999999998</v>
      </c>
      <c r="C11">
        <v>23.17</v>
      </c>
      <c r="D11">
        <v>1.58</v>
      </c>
      <c r="E11">
        <v>0.33500000000000002</v>
      </c>
      <c r="F11">
        <v>2.2799999999999998</v>
      </c>
      <c r="G11">
        <v>98</v>
      </c>
      <c r="H11" t="s">
        <v>403</v>
      </c>
    </row>
    <row r="12" spans="1:8" x14ac:dyDescent="0.25">
      <c r="A12" t="s">
        <v>396</v>
      </c>
      <c r="B12">
        <v>2.1179999999999999</v>
      </c>
      <c r="C12">
        <v>19.09</v>
      </c>
      <c r="D12">
        <v>1.56</v>
      </c>
      <c r="E12">
        <v>0.33500000000000002</v>
      </c>
      <c r="F12">
        <v>2.2999999999999998</v>
      </c>
      <c r="G12">
        <v>97</v>
      </c>
      <c r="H12" t="s">
        <v>404</v>
      </c>
    </row>
    <row r="13" spans="1:8" x14ac:dyDescent="0.25">
      <c r="A13" t="s">
        <v>397</v>
      </c>
      <c r="B13">
        <v>2.1680000000000001</v>
      </c>
      <c r="C13">
        <v>22.73</v>
      </c>
      <c r="D13">
        <v>2.13</v>
      </c>
      <c r="E13">
        <v>0.374</v>
      </c>
      <c r="F13">
        <v>2.25</v>
      </c>
      <c r="G13">
        <v>98</v>
      </c>
      <c r="H13" s="12" t="s">
        <v>406</v>
      </c>
    </row>
    <row r="14" spans="1:8" x14ac:dyDescent="0.25">
      <c r="A14" t="s">
        <v>398</v>
      </c>
      <c r="B14">
        <v>2.12</v>
      </c>
      <c r="C14">
        <v>20.350000000000001</v>
      </c>
      <c r="D14">
        <v>1.25</v>
      </c>
      <c r="E14">
        <v>0.36599999999999999</v>
      </c>
      <c r="F14">
        <v>2.2999999999999998</v>
      </c>
      <c r="G14">
        <v>97</v>
      </c>
      <c r="H14" t="s">
        <v>405</v>
      </c>
    </row>
    <row r="15" spans="1:8" x14ac:dyDescent="0.25">
      <c r="A15" t="s">
        <v>399</v>
      </c>
      <c r="B15">
        <v>2.1509999999999998</v>
      </c>
      <c r="C15">
        <v>21.64</v>
      </c>
      <c r="D15">
        <v>1.1299999999999999</v>
      </c>
      <c r="E15">
        <v>0.37</v>
      </c>
      <c r="F15">
        <v>2.4</v>
      </c>
      <c r="G15">
        <v>98</v>
      </c>
      <c r="H15" t="s">
        <v>407</v>
      </c>
    </row>
    <row r="17" spans="1:13" x14ac:dyDescent="0.25">
      <c r="A17" s="51" t="s">
        <v>430</v>
      </c>
      <c r="B17" s="51"/>
      <c r="C17" s="51"/>
      <c r="D17" s="51"/>
      <c r="E17" s="51"/>
      <c r="F17" s="51"/>
      <c r="G17" s="51"/>
      <c r="H17" s="51"/>
      <c r="I17" s="51"/>
      <c r="J17" s="51"/>
      <c r="K17" s="51"/>
    </row>
    <row r="18" spans="1:13" x14ac:dyDescent="0.25">
      <c r="A18" s="49" t="s">
        <v>141</v>
      </c>
      <c r="B18" s="48" t="s">
        <v>413</v>
      </c>
      <c r="C18" s="48" t="s">
        <v>419</v>
      </c>
      <c r="D18" s="48" t="s">
        <v>418</v>
      </c>
      <c r="E18" s="48" t="s">
        <v>425</v>
      </c>
      <c r="F18" s="48" t="s">
        <v>426</v>
      </c>
      <c r="G18" s="48" t="s">
        <v>427</v>
      </c>
      <c r="H18" s="48" t="s">
        <v>428</v>
      </c>
      <c r="I18" s="50" t="s">
        <v>429</v>
      </c>
      <c r="J18" s="50"/>
      <c r="K18" s="50"/>
    </row>
    <row r="19" spans="1:13" ht="30" x14ac:dyDescent="0.25">
      <c r="A19" s="49"/>
      <c r="B19" s="48"/>
      <c r="C19" s="48"/>
      <c r="D19" s="48"/>
      <c r="E19" s="48"/>
      <c r="F19" s="48"/>
      <c r="G19" s="48"/>
      <c r="H19" s="48"/>
      <c r="I19" s="4" t="s">
        <v>1451</v>
      </c>
      <c r="J19" s="4" t="s">
        <v>1452</v>
      </c>
      <c r="K19" s="4" t="s">
        <v>61</v>
      </c>
    </row>
    <row r="20" spans="1:13" x14ac:dyDescent="0.25">
      <c r="A20" s="46" t="s">
        <v>420</v>
      </c>
      <c r="B20" s="47">
        <v>2.23</v>
      </c>
      <c r="C20" s="47">
        <v>14.02</v>
      </c>
      <c r="D20" s="47">
        <v>15</v>
      </c>
      <c r="E20" t="s">
        <v>423</v>
      </c>
      <c r="F20">
        <v>2.1579999999999999</v>
      </c>
      <c r="G20">
        <v>4347</v>
      </c>
      <c r="H20">
        <v>2356</v>
      </c>
      <c r="I20">
        <v>31</v>
      </c>
      <c r="J20">
        <v>12</v>
      </c>
      <c r="K20">
        <v>0.29199999999999998</v>
      </c>
    </row>
    <row r="21" spans="1:13" x14ac:dyDescent="0.25">
      <c r="A21" s="46"/>
      <c r="B21" s="47"/>
      <c r="C21" s="47"/>
      <c r="D21" s="47"/>
      <c r="E21" t="s">
        <v>424</v>
      </c>
      <c r="F21">
        <v>2.1579999999999999</v>
      </c>
      <c r="G21">
        <v>4092</v>
      </c>
      <c r="H21">
        <v>2342</v>
      </c>
      <c r="I21">
        <v>29.7</v>
      </c>
      <c r="J21">
        <v>11.8</v>
      </c>
      <c r="K21">
        <v>0.25600000000000001</v>
      </c>
    </row>
    <row r="22" spans="1:13" x14ac:dyDescent="0.25">
      <c r="A22" s="46" t="s">
        <v>421</v>
      </c>
      <c r="B22" s="47">
        <v>2.44</v>
      </c>
      <c r="C22" s="47">
        <v>10</v>
      </c>
      <c r="D22" s="47">
        <v>26</v>
      </c>
      <c r="E22" t="s">
        <v>423</v>
      </c>
      <c r="F22">
        <v>2.13</v>
      </c>
      <c r="G22">
        <v>3739</v>
      </c>
      <c r="H22">
        <v>2361</v>
      </c>
      <c r="I22">
        <v>27.8</v>
      </c>
      <c r="J22">
        <v>11.9</v>
      </c>
      <c r="K22">
        <v>0.31</v>
      </c>
    </row>
    <row r="23" spans="1:13" x14ac:dyDescent="0.25">
      <c r="A23" s="46"/>
      <c r="B23" s="47"/>
      <c r="C23" s="47"/>
      <c r="D23" s="47"/>
      <c r="E23" t="s">
        <v>424</v>
      </c>
      <c r="F23">
        <v>2.12</v>
      </c>
      <c r="G23">
        <v>3498</v>
      </c>
      <c r="H23">
        <v>2340</v>
      </c>
      <c r="I23">
        <v>25.25</v>
      </c>
      <c r="J23">
        <v>11.4</v>
      </c>
      <c r="K23">
        <v>0.28000000000000003</v>
      </c>
    </row>
    <row r="24" spans="1:13" x14ac:dyDescent="0.25">
      <c r="A24" s="46" t="s">
        <v>422</v>
      </c>
      <c r="B24" s="47">
        <v>2.2999999999999998</v>
      </c>
      <c r="C24" s="47">
        <v>5.5</v>
      </c>
      <c r="D24" s="47">
        <v>20</v>
      </c>
      <c r="E24" t="s">
        <v>423</v>
      </c>
      <c r="F24">
        <v>2.1480000000000001</v>
      </c>
      <c r="G24">
        <v>3956</v>
      </c>
      <c r="H24">
        <v>2157</v>
      </c>
      <c r="I24">
        <v>25.8</v>
      </c>
      <c r="J24">
        <v>10</v>
      </c>
      <c r="K24">
        <v>0.28999999999999998</v>
      </c>
    </row>
    <row r="25" spans="1:13" x14ac:dyDescent="0.25">
      <c r="A25" s="46"/>
      <c r="B25" s="47"/>
      <c r="C25" s="47"/>
      <c r="D25" s="47"/>
      <c r="E25" t="s">
        <v>424</v>
      </c>
      <c r="F25">
        <v>2.161</v>
      </c>
      <c r="G25">
        <v>3551</v>
      </c>
      <c r="H25">
        <v>2133</v>
      </c>
      <c r="I25">
        <v>23.9</v>
      </c>
      <c r="J25">
        <v>9.83</v>
      </c>
      <c r="K25">
        <v>0.22</v>
      </c>
    </row>
    <row r="27" spans="1:13" x14ac:dyDescent="0.25">
      <c r="A27" s="51" t="s">
        <v>433</v>
      </c>
      <c r="B27" s="51"/>
      <c r="C27" s="51"/>
      <c r="D27" s="51"/>
      <c r="E27" s="51"/>
      <c r="F27" s="51"/>
      <c r="G27" s="51"/>
      <c r="H27" s="51"/>
      <c r="I27" s="51"/>
      <c r="J27" s="51"/>
      <c r="K27" s="51"/>
      <c r="L27" s="51"/>
      <c r="M27" s="51"/>
    </row>
    <row r="28" spans="1:13" x14ac:dyDescent="0.25">
      <c r="A28" s="49" t="s">
        <v>141</v>
      </c>
      <c r="B28" s="48" t="s">
        <v>413</v>
      </c>
      <c r="C28" s="50" t="s">
        <v>414</v>
      </c>
      <c r="D28" s="50"/>
      <c r="E28" s="48" t="s">
        <v>417</v>
      </c>
      <c r="F28" s="48" t="s">
        <v>418</v>
      </c>
      <c r="G28" s="48" t="s">
        <v>425</v>
      </c>
      <c r="H28" s="48" t="s">
        <v>426</v>
      </c>
      <c r="I28" s="48" t="s">
        <v>427</v>
      </c>
      <c r="J28" s="48" t="s">
        <v>428</v>
      </c>
      <c r="K28" s="50" t="s">
        <v>429</v>
      </c>
      <c r="L28" s="50"/>
      <c r="M28" s="50"/>
    </row>
    <row r="29" spans="1:13" ht="45" customHeight="1" x14ac:dyDescent="0.25">
      <c r="A29" s="49"/>
      <c r="B29" s="48"/>
      <c r="C29" s="3" t="s">
        <v>415</v>
      </c>
      <c r="D29" s="4" t="s">
        <v>416</v>
      </c>
      <c r="E29" s="48"/>
      <c r="F29" s="48"/>
      <c r="G29" s="48"/>
      <c r="H29" s="48"/>
      <c r="I29" s="48"/>
      <c r="J29" s="48"/>
      <c r="K29" s="4" t="s">
        <v>1451</v>
      </c>
      <c r="L29" s="4" t="s">
        <v>1452</v>
      </c>
      <c r="M29" s="4" t="s">
        <v>61</v>
      </c>
    </row>
    <row r="30" spans="1:13" x14ac:dyDescent="0.25">
      <c r="A30" s="46" t="s">
        <v>408</v>
      </c>
      <c r="B30" s="47">
        <v>2.2999999999999998</v>
      </c>
      <c r="C30" s="47">
        <v>0</v>
      </c>
      <c r="D30" s="47">
        <v>14</v>
      </c>
      <c r="E30" s="47">
        <v>16</v>
      </c>
      <c r="F30" s="47">
        <v>47</v>
      </c>
      <c r="G30" t="s">
        <v>431</v>
      </c>
      <c r="H30">
        <v>2.1579999999999999</v>
      </c>
      <c r="I30">
        <v>3974</v>
      </c>
      <c r="J30">
        <v>2484</v>
      </c>
      <c r="K30">
        <v>31.4</v>
      </c>
      <c r="L30">
        <v>13.3</v>
      </c>
      <c r="M30">
        <v>0.18</v>
      </c>
    </row>
    <row r="31" spans="1:13" x14ac:dyDescent="0.25">
      <c r="A31" s="46"/>
      <c r="B31" s="47"/>
      <c r="C31" s="47"/>
      <c r="D31" s="47"/>
      <c r="E31" s="47"/>
      <c r="F31" s="47"/>
      <c r="G31" t="s">
        <v>432</v>
      </c>
      <c r="H31">
        <v>2.1589999999999998</v>
      </c>
      <c r="I31">
        <v>3757</v>
      </c>
      <c r="J31">
        <v>2002</v>
      </c>
      <c r="K31">
        <v>22.5</v>
      </c>
      <c r="L31">
        <v>8.65</v>
      </c>
      <c r="M31">
        <v>0.3</v>
      </c>
    </row>
    <row r="32" spans="1:13" x14ac:dyDescent="0.25">
      <c r="A32" s="46" t="s">
        <v>409</v>
      </c>
      <c r="B32" s="47">
        <v>2.2000000000000002</v>
      </c>
      <c r="C32" s="47">
        <v>0</v>
      </c>
      <c r="D32" s="47">
        <v>10</v>
      </c>
      <c r="E32" s="47">
        <v>18</v>
      </c>
      <c r="F32" s="47">
        <v>54</v>
      </c>
      <c r="G32" t="s">
        <v>431</v>
      </c>
      <c r="H32">
        <v>2.1629999999999998</v>
      </c>
      <c r="I32">
        <v>3893</v>
      </c>
      <c r="J32">
        <v>2289</v>
      </c>
      <c r="K32">
        <v>28</v>
      </c>
      <c r="L32">
        <v>11.3</v>
      </c>
      <c r="M32">
        <v>0.23599999999999999</v>
      </c>
    </row>
    <row r="33" spans="1:13" x14ac:dyDescent="0.25">
      <c r="A33" s="46"/>
      <c r="B33" s="47"/>
      <c r="C33" s="47"/>
      <c r="D33" s="47"/>
      <c r="E33" s="47"/>
      <c r="F33" s="47"/>
      <c r="G33" t="s">
        <v>432</v>
      </c>
      <c r="H33">
        <v>2.1629999999999998</v>
      </c>
      <c r="I33">
        <v>3984</v>
      </c>
      <c r="J33">
        <v>2209</v>
      </c>
      <c r="K33">
        <v>26.8</v>
      </c>
      <c r="L33">
        <v>10.6</v>
      </c>
      <c r="M33">
        <v>0.27200000000000002</v>
      </c>
    </row>
    <row r="34" spans="1:13" x14ac:dyDescent="0.25">
      <c r="A34" s="46" t="s">
        <v>410</v>
      </c>
      <c r="B34" s="47">
        <v>2.2000000000000002</v>
      </c>
      <c r="C34" s="47">
        <v>0</v>
      </c>
      <c r="D34" s="47">
        <v>5</v>
      </c>
      <c r="E34" s="47">
        <v>15</v>
      </c>
      <c r="F34" s="47">
        <v>46</v>
      </c>
      <c r="G34" t="s">
        <v>431</v>
      </c>
      <c r="H34">
        <v>2.1800000000000002</v>
      </c>
      <c r="I34">
        <v>3738</v>
      </c>
      <c r="J34">
        <v>2440</v>
      </c>
      <c r="K34">
        <v>29.35</v>
      </c>
      <c r="L34">
        <v>13</v>
      </c>
      <c r="M34">
        <v>0.25800000000000001</v>
      </c>
    </row>
    <row r="35" spans="1:13" x14ac:dyDescent="0.25">
      <c r="A35" s="46"/>
      <c r="B35" s="47"/>
      <c r="C35" s="47"/>
      <c r="D35" s="47"/>
      <c r="E35" s="47"/>
      <c r="F35" s="47"/>
      <c r="G35" t="s">
        <v>432</v>
      </c>
      <c r="H35">
        <v>2.1779999999999999</v>
      </c>
      <c r="I35">
        <v>3601</v>
      </c>
      <c r="J35">
        <v>2025</v>
      </c>
      <c r="K35">
        <v>22.66</v>
      </c>
      <c r="L35">
        <v>8.93</v>
      </c>
      <c r="M35">
        <v>0.27</v>
      </c>
    </row>
    <row r="36" spans="1:13" x14ac:dyDescent="0.25">
      <c r="A36" s="46" t="s">
        <v>411</v>
      </c>
      <c r="B36" s="47">
        <v>2.2999999999999998</v>
      </c>
      <c r="C36" s="47">
        <v>5</v>
      </c>
      <c r="D36" s="47">
        <v>14</v>
      </c>
      <c r="E36" s="47">
        <v>10</v>
      </c>
      <c r="F36" s="47">
        <v>27</v>
      </c>
      <c r="G36" t="s">
        <v>431</v>
      </c>
      <c r="H36">
        <v>2.1589999999999998</v>
      </c>
      <c r="I36">
        <v>3846</v>
      </c>
      <c r="J36">
        <v>2217</v>
      </c>
      <c r="K36">
        <v>26.6</v>
      </c>
      <c r="L36">
        <v>10.6</v>
      </c>
      <c r="M36">
        <v>0.251</v>
      </c>
    </row>
    <row r="37" spans="1:13" x14ac:dyDescent="0.25">
      <c r="A37" s="46"/>
      <c r="B37" s="47"/>
      <c r="C37" s="47"/>
      <c r="D37" s="47"/>
      <c r="E37" s="47"/>
      <c r="F37" s="47"/>
      <c r="G37" t="s">
        <v>432</v>
      </c>
      <c r="H37">
        <v>2.1579999999999999</v>
      </c>
      <c r="I37">
        <v>4053</v>
      </c>
      <c r="J37">
        <v>2116</v>
      </c>
      <c r="K37">
        <v>25.3</v>
      </c>
      <c r="L37">
        <v>9.6999999999999993</v>
      </c>
      <c r="M37">
        <v>0.31</v>
      </c>
    </row>
    <row r="38" spans="1:13" x14ac:dyDescent="0.25">
      <c r="A38" s="46" t="s">
        <v>412</v>
      </c>
      <c r="B38" s="47">
        <v>2.2000000000000002</v>
      </c>
      <c r="C38" s="47">
        <v>10</v>
      </c>
      <c r="D38" s="47">
        <v>14</v>
      </c>
      <c r="E38" s="47">
        <v>10</v>
      </c>
      <c r="F38" s="47">
        <v>24</v>
      </c>
      <c r="G38" t="s">
        <v>431</v>
      </c>
      <c r="H38">
        <v>2.1779999999999999</v>
      </c>
      <c r="I38">
        <v>3712</v>
      </c>
      <c r="J38">
        <v>2197</v>
      </c>
      <c r="K38">
        <v>25.9</v>
      </c>
      <c r="L38">
        <v>10.5</v>
      </c>
      <c r="M38">
        <v>0.23100000000000001</v>
      </c>
    </row>
    <row r="39" spans="1:13" x14ac:dyDescent="0.25">
      <c r="A39" s="46"/>
      <c r="B39" s="47"/>
      <c r="C39" s="47"/>
      <c r="D39" s="47"/>
      <c r="E39" s="47"/>
      <c r="F39" s="47"/>
      <c r="G39" t="s">
        <v>432</v>
      </c>
      <c r="H39">
        <v>2.177</v>
      </c>
      <c r="I39">
        <v>3712</v>
      </c>
      <c r="J39">
        <v>2014</v>
      </c>
      <c r="K39">
        <v>22.8</v>
      </c>
      <c r="L39">
        <v>8.8000000000000007</v>
      </c>
      <c r="M39">
        <v>0.29199999999999998</v>
      </c>
    </row>
  </sheetData>
  <mergeCells count="71">
    <mergeCell ref="D9:E9"/>
    <mergeCell ref="C9:C10"/>
    <mergeCell ref="B9:B10"/>
    <mergeCell ref="A9:A10"/>
    <mergeCell ref="A8:H8"/>
    <mergeCell ref="F9:F10"/>
    <mergeCell ref="G9:G10"/>
    <mergeCell ref="H9:H10"/>
    <mergeCell ref="B22:B23"/>
    <mergeCell ref="C22:C23"/>
    <mergeCell ref="D22:D23"/>
    <mergeCell ref="A17:K17"/>
    <mergeCell ref="H18:H19"/>
    <mergeCell ref="G18:G19"/>
    <mergeCell ref="F18:F19"/>
    <mergeCell ref="C20:C21"/>
    <mergeCell ref="D20:D21"/>
    <mergeCell ref="A18:A19"/>
    <mergeCell ref="A20:A21"/>
    <mergeCell ref="B20:B21"/>
    <mergeCell ref="K28:M28"/>
    <mergeCell ref="E18:E19"/>
    <mergeCell ref="D18:D19"/>
    <mergeCell ref="C18:C19"/>
    <mergeCell ref="B18:B19"/>
    <mergeCell ref="C28:D28"/>
    <mergeCell ref="B28:B29"/>
    <mergeCell ref="E28:E29"/>
    <mergeCell ref="F28:F29"/>
    <mergeCell ref="A27:M27"/>
    <mergeCell ref="A24:A25"/>
    <mergeCell ref="B24:B25"/>
    <mergeCell ref="C24:C25"/>
    <mergeCell ref="D24:D25"/>
    <mergeCell ref="I18:K18"/>
    <mergeCell ref="A22:A23"/>
    <mergeCell ref="A30:A31"/>
    <mergeCell ref="G28:G29"/>
    <mergeCell ref="H28:H29"/>
    <mergeCell ref="I28:I29"/>
    <mergeCell ref="J28:J29"/>
    <mergeCell ref="A28:A29"/>
    <mergeCell ref="F30:F31"/>
    <mergeCell ref="E30:E31"/>
    <mergeCell ref="D30:D31"/>
    <mergeCell ref="C30:C31"/>
    <mergeCell ref="B30:B31"/>
    <mergeCell ref="C34:C35"/>
    <mergeCell ref="B34:B35"/>
    <mergeCell ref="A34:A35"/>
    <mergeCell ref="F32:F33"/>
    <mergeCell ref="E32:E33"/>
    <mergeCell ref="D32:D33"/>
    <mergeCell ref="C32:C33"/>
    <mergeCell ref="B32:B33"/>
    <mergeCell ref="A32:A33"/>
    <mergeCell ref="F34:F35"/>
    <mergeCell ref="E34:E35"/>
    <mergeCell ref="D34:D35"/>
    <mergeCell ref="A38:A39"/>
    <mergeCell ref="F36:F37"/>
    <mergeCell ref="E36:E37"/>
    <mergeCell ref="D36:D37"/>
    <mergeCell ref="C36:C37"/>
    <mergeCell ref="B36:B37"/>
    <mergeCell ref="A36:A37"/>
    <mergeCell ref="F38:F39"/>
    <mergeCell ref="E38:E39"/>
    <mergeCell ref="D38:D39"/>
    <mergeCell ref="C38:C39"/>
    <mergeCell ref="B38:B39"/>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76CF4C-3818-4BC5-8502-7EFAA8B61FB6}">
  <dimension ref="A1:M16"/>
  <sheetViews>
    <sheetView workbookViewId="0">
      <selection activeCell="G12" sqref="G12:G16"/>
    </sheetView>
  </sheetViews>
  <sheetFormatPr defaultRowHeight="15" x14ac:dyDescent="0.25"/>
  <cols>
    <col min="1" max="1" width="17.28515625" bestFit="1" customWidth="1"/>
    <col min="2" max="2" width="13.42578125" customWidth="1"/>
    <col min="3" max="3" width="17" bestFit="1" customWidth="1"/>
    <col min="4" max="4" width="17" customWidth="1"/>
    <col min="5" max="5" width="13.5703125" customWidth="1"/>
    <col min="6" max="6" width="20.140625" customWidth="1"/>
    <col min="7" max="7" width="18.7109375" customWidth="1"/>
    <col min="8" max="8" width="13.28515625" customWidth="1"/>
    <col min="9" max="10" width="18.28515625" customWidth="1"/>
    <col min="11" max="11" width="13.5703125" customWidth="1"/>
    <col min="12" max="12" width="19.28515625" customWidth="1"/>
    <col min="13" max="13" width="20.7109375" customWidth="1"/>
  </cols>
  <sheetData>
    <row r="1" spans="1:13" x14ac:dyDescent="0.25">
      <c r="A1" t="s">
        <v>20</v>
      </c>
      <c r="B1" t="s">
        <v>1448</v>
      </c>
    </row>
    <row r="2" spans="1:13" x14ac:dyDescent="0.25">
      <c r="A2" t="s">
        <v>19</v>
      </c>
      <c r="B2">
        <v>2019</v>
      </c>
    </row>
    <row r="3" spans="1:13" x14ac:dyDescent="0.25">
      <c r="A3" t="s">
        <v>1445</v>
      </c>
      <c r="B3" t="s">
        <v>1450</v>
      </c>
    </row>
    <row r="4" spans="1:13" x14ac:dyDescent="0.25">
      <c r="A4" t="s">
        <v>21</v>
      </c>
      <c r="B4" t="s">
        <v>135</v>
      </c>
    </row>
    <row r="5" spans="1:13" x14ac:dyDescent="0.25">
      <c r="A5" t="s">
        <v>48</v>
      </c>
      <c r="B5" t="s">
        <v>136</v>
      </c>
    </row>
    <row r="6" spans="1:13" x14ac:dyDescent="0.25">
      <c r="A6" t="s">
        <v>110</v>
      </c>
      <c r="B6" t="s">
        <v>138</v>
      </c>
    </row>
    <row r="7" spans="1:13" x14ac:dyDescent="0.25">
      <c r="B7" t="s">
        <v>139</v>
      </c>
    </row>
    <row r="8" spans="1:13" x14ac:dyDescent="0.25">
      <c r="B8" t="s">
        <v>140</v>
      </c>
    </row>
    <row r="10" spans="1:13" ht="18.75" x14ac:dyDescent="0.3">
      <c r="E10" s="52" t="s">
        <v>144</v>
      </c>
      <c r="F10" s="52"/>
      <c r="G10" s="52"/>
      <c r="H10" s="52" t="s">
        <v>145</v>
      </c>
      <c r="I10" s="52"/>
      <c r="J10" s="52"/>
      <c r="K10" s="52" t="s">
        <v>146</v>
      </c>
      <c r="L10" s="52"/>
      <c r="M10" s="52"/>
    </row>
    <row r="11" spans="1:13" ht="45" x14ac:dyDescent="0.25">
      <c r="A11" s="3" t="s">
        <v>141</v>
      </c>
      <c r="B11" s="3" t="s">
        <v>1449</v>
      </c>
      <c r="C11" s="3" t="s">
        <v>54</v>
      </c>
      <c r="D11" s="4" t="s">
        <v>25</v>
      </c>
      <c r="E11" s="7" t="s">
        <v>142</v>
      </c>
      <c r="F11" s="7" t="s">
        <v>143</v>
      </c>
      <c r="G11" s="7" t="s">
        <v>155</v>
      </c>
      <c r="H11" s="7" t="s">
        <v>142</v>
      </c>
      <c r="I11" s="7" t="s">
        <v>143</v>
      </c>
      <c r="J11" s="7" t="s">
        <v>155</v>
      </c>
      <c r="K11" s="7" t="s">
        <v>142</v>
      </c>
      <c r="L11" s="7" t="s">
        <v>143</v>
      </c>
      <c r="M11" s="7" t="s">
        <v>155</v>
      </c>
    </row>
    <row r="12" spans="1:13" x14ac:dyDescent="0.25">
      <c r="A12" t="s">
        <v>147</v>
      </c>
      <c r="B12" t="s">
        <v>137</v>
      </c>
      <c r="C12">
        <v>153.5</v>
      </c>
      <c r="D12">
        <v>7.8</v>
      </c>
      <c r="E12" s="13">
        <v>0.2</v>
      </c>
      <c r="F12" s="36">
        <v>7.5E-12</v>
      </c>
      <c r="G12" s="36">
        <f>F12*86400</f>
        <v>6.4799999999999998E-7</v>
      </c>
      <c r="H12" s="13">
        <v>0.4</v>
      </c>
      <c r="I12" s="36">
        <v>5.5000000000000004E-12</v>
      </c>
      <c r="J12" s="36">
        <f>I12*86400</f>
        <v>4.7520000000000002E-7</v>
      </c>
      <c r="K12" s="13">
        <v>0.6</v>
      </c>
      <c r="L12" s="36">
        <v>6.3000000000000002E-12</v>
      </c>
      <c r="M12" s="36">
        <f>L12*86400</f>
        <v>5.4432000000000005E-7</v>
      </c>
    </row>
    <row r="13" spans="1:13" x14ac:dyDescent="0.25">
      <c r="A13" t="s">
        <v>148</v>
      </c>
      <c r="B13" t="s">
        <v>137</v>
      </c>
      <c r="C13">
        <v>153.5</v>
      </c>
      <c r="D13">
        <v>7.8</v>
      </c>
      <c r="E13" s="13">
        <v>0.2</v>
      </c>
      <c r="F13" s="36">
        <v>3.0000000000000001E-12</v>
      </c>
      <c r="G13" s="36">
        <f t="shared" ref="G13:G15" si="0">F13*86400</f>
        <v>2.5919999999999999E-7</v>
      </c>
      <c r="H13" s="13">
        <v>0.2</v>
      </c>
      <c r="I13" s="36">
        <v>1.1E-12</v>
      </c>
      <c r="J13" s="36">
        <f t="shared" ref="J13:J15" si="1">I13*86400</f>
        <v>9.5039999999999996E-8</v>
      </c>
      <c r="K13" s="13">
        <v>0.6</v>
      </c>
      <c r="L13" s="36">
        <v>4.7999999999999997E-12</v>
      </c>
      <c r="M13" s="36">
        <f t="shared" ref="M13:M15" si="2">L13*86400</f>
        <v>4.1472E-7</v>
      </c>
    </row>
    <row r="14" spans="1:13" x14ac:dyDescent="0.25">
      <c r="A14" t="s">
        <v>149</v>
      </c>
      <c r="B14" t="s">
        <v>152</v>
      </c>
      <c r="C14">
        <v>1304</v>
      </c>
      <c r="D14">
        <v>7.8</v>
      </c>
      <c r="E14" s="13">
        <v>0.2</v>
      </c>
      <c r="F14" s="36">
        <v>2.9999999999999998E-13</v>
      </c>
      <c r="G14" s="36">
        <f t="shared" si="0"/>
        <v>2.592E-8</v>
      </c>
      <c r="H14" s="13">
        <v>0.4</v>
      </c>
      <c r="I14" s="36">
        <v>8.0000000000000002E-13</v>
      </c>
      <c r="J14" s="36">
        <f t="shared" si="1"/>
        <v>6.912E-8</v>
      </c>
      <c r="K14" s="13">
        <v>0.6</v>
      </c>
      <c r="L14" s="36">
        <v>1.1999999999999999E-12</v>
      </c>
      <c r="M14" s="36">
        <f t="shared" si="2"/>
        <v>1.0368E-7</v>
      </c>
    </row>
    <row r="15" spans="1:13" x14ac:dyDescent="0.25">
      <c r="A15" t="s">
        <v>150</v>
      </c>
      <c r="B15" t="s">
        <v>153</v>
      </c>
      <c r="C15" t="s">
        <v>154</v>
      </c>
      <c r="D15">
        <v>7.8</v>
      </c>
      <c r="E15" s="13">
        <v>0.2</v>
      </c>
      <c r="F15" s="36">
        <v>3.0000000000000001E-12</v>
      </c>
      <c r="G15" s="36">
        <f t="shared" si="0"/>
        <v>2.5919999999999999E-7</v>
      </c>
      <c r="H15" s="13">
        <v>0.2</v>
      </c>
      <c r="I15" s="36">
        <v>2.4999999999999998E-12</v>
      </c>
      <c r="J15" s="36">
        <f t="shared" si="1"/>
        <v>2.1599999999999998E-7</v>
      </c>
      <c r="K15" s="13">
        <v>1.07</v>
      </c>
      <c r="L15" s="36">
        <v>1.25E-11</v>
      </c>
      <c r="M15" s="36">
        <f t="shared" si="2"/>
        <v>1.08E-6</v>
      </c>
    </row>
    <row r="16" spans="1:13" x14ac:dyDescent="0.25">
      <c r="A16" t="s">
        <v>151</v>
      </c>
      <c r="B16" t="s">
        <v>153</v>
      </c>
      <c r="C16" t="s">
        <v>154</v>
      </c>
      <c r="D16">
        <v>7.8</v>
      </c>
      <c r="E16" s="13">
        <v>0.2</v>
      </c>
      <c r="F16" s="13" t="s">
        <v>156</v>
      </c>
      <c r="G16" s="36" t="s">
        <v>158</v>
      </c>
      <c r="H16" s="13">
        <v>0.4</v>
      </c>
      <c r="I16" s="13" t="s">
        <v>157</v>
      </c>
      <c r="J16" s="13" t="s">
        <v>157</v>
      </c>
      <c r="K16" s="13">
        <v>0.6</v>
      </c>
      <c r="L16" s="13" t="s">
        <v>157</v>
      </c>
      <c r="M16" s="13" t="s">
        <v>157</v>
      </c>
    </row>
  </sheetData>
  <mergeCells count="3">
    <mergeCell ref="E10:G10"/>
    <mergeCell ref="H10:J10"/>
    <mergeCell ref="K10:M10"/>
  </mergeCells>
  <pageMargins left="0.7" right="0.7" top="0.75" bottom="0.75" header="0.3" footer="0.3"/>
  <pageSetup paperSize="9" orientation="portrait"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EEF57-2E9C-4A2D-98C8-182C21B510F8}">
  <dimension ref="A1:N139"/>
  <sheetViews>
    <sheetView workbookViewId="0">
      <selection activeCell="D13" sqref="D13:D139"/>
    </sheetView>
  </sheetViews>
  <sheetFormatPr defaultRowHeight="15" x14ac:dyDescent="0.25"/>
  <cols>
    <col min="1" max="1" width="24.42578125" bestFit="1" customWidth="1"/>
    <col min="2" max="2" width="28.5703125" bestFit="1" customWidth="1"/>
    <col min="3" max="3" width="24.85546875" bestFit="1" customWidth="1"/>
    <col min="4" max="4" width="17.28515625" customWidth="1"/>
    <col min="5" max="5" width="13.85546875" bestFit="1" customWidth="1"/>
    <col min="6" max="6" width="16.140625" bestFit="1" customWidth="1"/>
    <col min="7" max="7" width="12.42578125" customWidth="1"/>
    <col min="8" max="8" width="14.5703125" customWidth="1"/>
    <col min="9" max="9" width="10.140625" customWidth="1"/>
    <col min="10" max="10" width="10.42578125" customWidth="1"/>
    <col min="12" max="12" width="14.42578125" customWidth="1"/>
  </cols>
  <sheetData>
    <row r="1" spans="1:14" x14ac:dyDescent="0.25">
      <c r="A1" t="s">
        <v>20</v>
      </c>
      <c r="B1" t="s">
        <v>1300</v>
      </c>
    </row>
    <row r="2" spans="1:14" x14ac:dyDescent="0.25">
      <c r="A2" t="s">
        <v>19</v>
      </c>
      <c r="B2">
        <v>2003</v>
      </c>
    </row>
    <row r="3" spans="1:14" x14ac:dyDescent="0.25">
      <c r="A3" t="s">
        <v>1445</v>
      </c>
      <c r="B3" t="s">
        <v>1453</v>
      </c>
    </row>
    <row r="4" spans="1:14" x14ac:dyDescent="0.25">
      <c r="A4" t="s">
        <v>21</v>
      </c>
      <c r="B4" t="s">
        <v>1454</v>
      </c>
    </row>
    <row r="5" spans="1:14" x14ac:dyDescent="0.25">
      <c r="A5" t="s">
        <v>48</v>
      </c>
      <c r="B5" t="s">
        <v>1447</v>
      </c>
    </row>
    <row r="6" spans="1:14" x14ac:dyDescent="0.25">
      <c r="A6" t="s">
        <v>110</v>
      </c>
      <c r="B6" t="s">
        <v>1455</v>
      </c>
    </row>
    <row r="8" spans="1:14" x14ac:dyDescent="0.25">
      <c r="G8" s="20" t="s">
        <v>1458</v>
      </c>
      <c r="H8" s="20"/>
      <c r="I8" s="20"/>
      <c r="J8" s="20"/>
      <c r="K8" s="20"/>
      <c r="L8" s="20"/>
      <c r="M8" s="20"/>
      <c r="N8" s="20"/>
    </row>
    <row r="9" spans="1:14" x14ac:dyDescent="0.25">
      <c r="K9" s="13"/>
      <c r="L9" s="13"/>
      <c r="M9" s="13"/>
      <c r="N9" s="13"/>
    </row>
    <row r="10" spans="1:14" x14ac:dyDescent="0.25">
      <c r="A10" s="53" t="s">
        <v>1379</v>
      </c>
      <c r="B10" s="53"/>
      <c r="C10" s="53"/>
      <c r="D10" s="53"/>
      <c r="E10" s="53"/>
      <c r="F10" s="53"/>
      <c r="G10" s="53"/>
      <c r="H10" s="53"/>
      <c r="I10" s="53"/>
      <c r="J10" s="53"/>
      <c r="K10" s="53"/>
      <c r="L10" s="53"/>
      <c r="M10" s="53"/>
      <c r="N10" s="53"/>
    </row>
    <row r="11" spans="1:14" ht="60" customHeight="1" x14ac:dyDescent="0.25">
      <c r="A11" s="49" t="s">
        <v>1368</v>
      </c>
      <c r="B11" s="48" t="s">
        <v>53</v>
      </c>
      <c r="C11" s="48" t="s">
        <v>28</v>
      </c>
      <c r="D11" s="48" t="s">
        <v>1371</v>
      </c>
      <c r="E11" s="54" t="s">
        <v>1369</v>
      </c>
      <c r="F11" s="54"/>
      <c r="G11" s="54" t="s">
        <v>1372</v>
      </c>
      <c r="H11" s="54"/>
      <c r="I11" s="48" t="s">
        <v>1373</v>
      </c>
      <c r="J11" s="54" t="s">
        <v>1378</v>
      </c>
      <c r="K11" s="54"/>
      <c r="L11" s="54" t="s">
        <v>1377</v>
      </c>
      <c r="M11" s="54"/>
      <c r="N11" s="54"/>
    </row>
    <row r="12" spans="1:14" ht="45" x14ac:dyDescent="0.25">
      <c r="A12" s="49"/>
      <c r="B12" s="48"/>
      <c r="C12" s="48"/>
      <c r="D12" s="48"/>
      <c r="E12" s="4" t="s">
        <v>57</v>
      </c>
      <c r="F12" s="3" t="s">
        <v>1370</v>
      </c>
      <c r="G12" s="31" t="s">
        <v>1375</v>
      </c>
      <c r="H12" s="31" t="s">
        <v>1376</v>
      </c>
      <c r="I12" s="48"/>
      <c r="J12" s="31" t="s">
        <v>1456</v>
      </c>
      <c r="K12" s="31" t="s">
        <v>1374</v>
      </c>
      <c r="L12" s="37" t="s">
        <v>1321</v>
      </c>
      <c r="M12" s="30" t="s">
        <v>1457</v>
      </c>
      <c r="N12" s="38" t="s">
        <v>1322</v>
      </c>
    </row>
    <row r="13" spans="1:14" x14ac:dyDescent="0.25">
      <c r="A13" s="3" t="s">
        <v>1323</v>
      </c>
      <c r="B13" t="s">
        <v>1301</v>
      </c>
      <c r="C13" t="s">
        <v>1302</v>
      </c>
      <c r="D13">
        <v>3.3000000000000002E-2</v>
      </c>
      <c r="E13">
        <v>9.9120000000000008</v>
      </c>
      <c r="F13">
        <v>13.497999999999999</v>
      </c>
      <c r="G13">
        <v>8.0000000000000002E-3</v>
      </c>
      <c r="H13">
        <v>1.2999999999999999E-2</v>
      </c>
      <c r="I13">
        <v>-203.672</v>
      </c>
      <c r="J13">
        <v>0.02</v>
      </c>
      <c r="K13">
        <v>1.4999999999999999E-2</v>
      </c>
      <c r="L13">
        <v>15.646000000000001</v>
      </c>
      <c r="M13">
        <v>14.228999999999999</v>
      </c>
      <c r="N13">
        <v>-0.73099999999999998</v>
      </c>
    </row>
    <row r="14" spans="1:14" x14ac:dyDescent="0.25">
      <c r="A14" s="3"/>
      <c r="B14" t="s">
        <v>1303</v>
      </c>
      <c r="C14" t="s">
        <v>1304</v>
      </c>
      <c r="D14">
        <v>0</v>
      </c>
      <c r="E14">
        <v>12.021000000000001</v>
      </c>
      <c r="F14">
        <v>18.878</v>
      </c>
      <c r="G14">
        <v>1.2999999999999999E-2</v>
      </c>
      <c r="H14">
        <v>0.184</v>
      </c>
      <c r="I14">
        <v>-255.33199999999999</v>
      </c>
      <c r="J14">
        <v>-1.6E-2</v>
      </c>
      <c r="K14">
        <v>-0.01</v>
      </c>
      <c r="L14">
        <v>18.189</v>
      </c>
      <c r="M14">
        <v>19.725999999999999</v>
      </c>
      <c r="N14">
        <v>-0.84699999999999998</v>
      </c>
    </row>
    <row r="15" spans="1:14" x14ac:dyDescent="0.25">
      <c r="A15" s="3"/>
      <c r="B15" t="s">
        <v>1303</v>
      </c>
      <c r="C15" t="s">
        <v>1304</v>
      </c>
      <c r="D15">
        <v>-1E-3</v>
      </c>
      <c r="E15">
        <v>11.914</v>
      </c>
      <c r="F15">
        <v>22.158999999999999</v>
      </c>
      <c r="G15">
        <v>-3.0000000000000001E-3</v>
      </c>
      <c r="H15">
        <v>0.49099999999999999</v>
      </c>
      <c r="I15">
        <v>-180.297</v>
      </c>
      <c r="J15">
        <v>-9.8000000000000004E-2</v>
      </c>
      <c r="K15">
        <v>-5.2999999999999999E-2</v>
      </c>
      <c r="L15">
        <v>18.062000000000001</v>
      </c>
      <c r="M15">
        <v>21.789000000000001</v>
      </c>
      <c r="N15">
        <v>0.37</v>
      </c>
    </row>
    <row r="16" spans="1:14" x14ac:dyDescent="0.25">
      <c r="A16" s="3"/>
      <c r="B16" t="s">
        <v>1303</v>
      </c>
      <c r="C16" t="s">
        <v>1304</v>
      </c>
      <c r="D16">
        <v>-5.0000000000000001E-3</v>
      </c>
      <c r="E16">
        <v>11.55</v>
      </c>
      <c r="F16">
        <v>24.878</v>
      </c>
      <c r="G16">
        <v>-7.0000000000000007E-2</v>
      </c>
      <c r="H16">
        <v>1.242</v>
      </c>
      <c r="I16">
        <v>-90.765000000000001</v>
      </c>
      <c r="J16">
        <v>-0.214</v>
      </c>
      <c r="K16">
        <v>-0.1</v>
      </c>
      <c r="L16">
        <v>17.63</v>
      </c>
      <c r="M16">
        <v>22.977</v>
      </c>
      <c r="N16">
        <v>1.901</v>
      </c>
    </row>
    <row r="17" spans="1:14" x14ac:dyDescent="0.25">
      <c r="A17" s="3"/>
      <c r="B17" t="s">
        <v>1301</v>
      </c>
      <c r="C17" t="s">
        <v>1305</v>
      </c>
      <c r="D17">
        <v>-3.109</v>
      </c>
      <c r="E17">
        <v>11.175000000000001</v>
      </c>
      <c r="F17">
        <v>25.234999999999999</v>
      </c>
      <c r="G17">
        <v>-3.1E-2</v>
      </c>
      <c r="H17">
        <v>0.38</v>
      </c>
      <c r="I17">
        <v>-56.213999999999999</v>
      </c>
      <c r="J17">
        <v>-0.34100000000000003</v>
      </c>
      <c r="K17">
        <v>-0.151</v>
      </c>
      <c r="L17">
        <v>17.181000000000001</v>
      </c>
      <c r="M17">
        <v>23.702000000000002</v>
      </c>
      <c r="N17">
        <v>1.5329999999999999</v>
      </c>
    </row>
    <row r="18" spans="1:14" x14ac:dyDescent="0.25">
      <c r="A18" s="3"/>
      <c r="B18" t="s">
        <v>1301</v>
      </c>
      <c r="C18" t="s">
        <v>1305</v>
      </c>
      <c r="D18">
        <v>-14.255000000000001</v>
      </c>
      <c r="E18">
        <v>13.433999999999999</v>
      </c>
      <c r="F18">
        <v>30.544</v>
      </c>
      <c r="G18">
        <v>-0.20899999999999999</v>
      </c>
      <c r="H18">
        <v>1.244</v>
      </c>
      <c r="I18">
        <v>-74.947999999999993</v>
      </c>
      <c r="J18">
        <v>-0.57199999999999995</v>
      </c>
      <c r="K18">
        <v>-0.252</v>
      </c>
      <c r="L18">
        <v>19.838000000000001</v>
      </c>
      <c r="M18">
        <v>29.998999999999999</v>
      </c>
      <c r="N18">
        <v>0.54500000000000004</v>
      </c>
    </row>
    <row r="19" spans="1:14" x14ac:dyDescent="0.25">
      <c r="A19" s="3"/>
      <c r="B19" t="s">
        <v>1306</v>
      </c>
      <c r="C19" t="s">
        <v>1305</v>
      </c>
      <c r="D19">
        <v>-1.0960000000000001</v>
      </c>
      <c r="E19">
        <v>9.5229999999999997</v>
      </c>
      <c r="F19">
        <v>20.978999999999999</v>
      </c>
      <c r="G19">
        <v>-6.0000000000000001E-3</v>
      </c>
      <c r="H19">
        <v>0.17199999999999999</v>
      </c>
      <c r="I19">
        <v>-52.012</v>
      </c>
      <c r="J19">
        <v>-0.20799999999999999</v>
      </c>
      <c r="K19">
        <v>-9.5000000000000001E-2</v>
      </c>
      <c r="L19">
        <v>15.164</v>
      </c>
      <c r="M19">
        <v>19.512</v>
      </c>
      <c r="N19">
        <v>1.4670000000000001</v>
      </c>
    </row>
    <row r="20" spans="1:14" x14ac:dyDescent="0.25">
      <c r="A20" s="3"/>
      <c r="B20" t="s">
        <v>1306</v>
      </c>
      <c r="C20" t="s">
        <v>1305</v>
      </c>
      <c r="D20">
        <v>-3.488</v>
      </c>
      <c r="E20">
        <v>11.554</v>
      </c>
      <c r="F20">
        <v>26.140999999999998</v>
      </c>
      <c r="G20">
        <v>-4.5999999999999999E-2</v>
      </c>
      <c r="H20">
        <v>0.48899999999999999</v>
      </c>
      <c r="I20">
        <v>-58.832999999999998</v>
      </c>
      <c r="J20">
        <v>-0.33400000000000002</v>
      </c>
      <c r="K20">
        <v>-0.14799999999999999</v>
      </c>
      <c r="L20">
        <v>17.635000000000002</v>
      </c>
      <c r="M20">
        <v>24.312999999999999</v>
      </c>
      <c r="N20">
        <v>1.8280000000000001</v>
      </c>
    </row>
    <row r="21" spans="1:14" x14ac:dyDescent="0.25">
      <c r="A21" s="3"/>
      <c r="B21" t="s">
        <v>1306</v>
      </c>
      <c r="C21" t="s">
        <v>1305</v>
      </c>
      <c r="D21">
        <v>-15.817</v>
      </c>
      <c r="E21">
        <v>13.356</v>
      </c>
      <c r="F21">
        <v>30.155999999999999</v>
      </c>
      <c r="G21">
        <v>-0.20200000000000001</v>
      </c>
      <c r="H21">
        <v>1.256</v>
      </c>
      <c r="I21">
        <v>-80.48</v>
      </c>
      <c r="J21">
        <v>-0.57999999999999996</v>
      </c>
      <c r="K21">
        <v>-0.25800000000000001</v>
      </c>
      <c r="L21">
        <v>19.748000000000001</v>
      </c>
      <c r="M21">
        <v>29.917999999999999</v>
      </c>
      <c r="N21">
        <v>0.23799999999999999</v>
      </c>
    </row>
    <row r="22" spans="1:14" x14ac:dyDescent="0.25">
      <c r="A22" s="3"/>
      <c r="B22" t="s">
        <v>1307</v>
      </c>
      <c r="C22" t="s">
        <v>1302</v>
      </c>
      <c r="D22">
        <v>9.4E-2</v>
      </c>
      <c r="E22">
        <v>13.875999999999999</v>
      </c>
      <c r="F22">
        <v>16.553000000000001</v>
      </c>
      <c r="G22">
        <v>1.4999999999999999E-2</v>
      </c>
      <c r="H22">
        <v>2.5999999999999999E-2</v>
      </c>
      <c r="I22">
        <v>-440.61500000000001</v>
      </c>
      <c r="J22">
        <v>3.9E-2</v>
      </c>
      <c r="K22">
        <v>3.3000000000000002E-2</v>
      </c>
      <c r="L22">
        <v>20.346</v>
      </c>
      <c r="M22">
        <v>17.597000000000001</v>
      </c>
      <c r="N22">
        <v>-1.0429999999999999</v>
      </c>
    </row>
    <row r="23" spans="1:14" x14ac:dyDescent="0.25">
      <c r="A23" s="3"/>
      <c r="B23" t="s">
        <v>1307</v>
      </c>
      <c r="C23" t="s">
        <v>1302</v>
      </c>
      <c r="D23">
        <v>-0.40600000000000003</v>
      </c>
      <c r="E23">
        <v>13.96</v>
      </c>
      <c r="F23">
        <v>21.98</v>
      </c>
      <c r="G23">
        <v>1.4E-2</v>
      </c>
      <c r="H23">
        <v>0.11899999999999999</v>
      </c>
      <c r="I23">
        <v>-343.05</v>
      </c>
      <c r="J23">
        <v>-7.0999999999999994E-2</v>
      </c>
      <c r="K23">
        <v>-4.4999999999999998E-2</v>
      </c>
      <c r="L23">
        <v>20.442</v>
      </c>
      <c r="M23">
        <v>24.164000000000001</v>
      </c>
      <c r="N23">
        <v>-2.1829999999999998</v>
      </c>
    </row>
    <row r="24" spans="1:14" x14ac:dyDescent="0.25">
      <c r="A24" s="3"/>
      <c r="B24" t="s">
        <v>1307</v>
      </c>
      <c r="C24" t="s">
        <v>1302</v>
      </c>
      <c r="D24">
        <v>-1.613</v>
      </c>
      <c r="E24">
        <v>14.022</v>
      </c>
      <c r="F24">
        <v>26.331</v>
      </c>
      <c r="G24">
        <v>1E-3</v>
      </c>
      <c r="H24">
        <v>0.312</v>
      </c>
      <c r="I24">
        <v>-243.143</v>
      </c>
      <c r="J24">
        <v>-0.158</v>
      </c>
      <c r="K24">
        <v>-8.4000000000000005E-2</v>
      </c>
      <c r="L24">
        <v>20.512</v>
      </c>
      <c r="M24">
        <v>26.091000000000001</v>
      </c>
      <c r="N24">
        <v>0.24</v>
      </c>
    </row>
    <row r="25" spans="1:14" x14ac:dyDescent="0.25">
      <c r="A25" s="3"/>
      <c r="B25" t="s">
        <v>1307</v>
      </c>
      <c r="C25" t="s">
        <v>1302</v>
      </c>
      <c r="D25">
        <v>-9.0470000000000006</v>
      </c>
      <c r="E25">
        <v>14.000999999999999</v>
      </c>
      <c r="F25">
        <v>30.521000000000001</v>
      </c>
      <c r="G25">
        <v>-5.6000000000000001E-2</v>
      </c>
      <c r="H25">
        <v>0.76</v>
      </c>
      <c r="I25">
        <v>-122.30500000000001</v>
      </c>
      <c r="J25">
        <v>-0.38700000000000001</v>
      </c>
      <c r="K25">
        <v>-0.17799999999999999</v>
      </c>
      <c r="L25">
        <v>20.489000000000001</v>
      </c>
      <c r="M25">
        <v>29.196000000000002</v>
      </c>
      <c r="N25">
        <v>1.325</v>
      </c>
    </row>
    <row r="26" spans="1:14" x14ac:dyDescent="0.25">
      <c r="A26" s="3"/>
      <c r="B26" t="s">
        <v>1301</v>
      </c>
      <c r="C26" t="s">
        <v>1302</v>
      </c>
      <c r="D26">
        <v>-0.20499999999999999</v>
      </c>
      <c r="E26">
        <v>10.044</v>
      </c>
      <c r="F26">
        <v>17.358000000000001</v>
      </c>
      <c r="G26">
        <v>7.0000000000000001E-3</v>
      </c>
      <c r="H26">
        <v>4.8000000000000001E-2</v>
      </c>
      <c r="I26">
        <v>-152.00299999999999</v>
      </c>
      <c r="J26">
        <v>-5.3999999999999999E-2</v>
      </c>
      <c r="K26">
        <v>-3.1E-2</v>
      </c>
      <c r="L26">
        <v>15.807</v>
      </c>
      <c r="M26">
        <v>18.141999999999999</v>
      </c>
      <c r="N26">
        <v>-0.78500000000000003</v>
      </c>
    </row>
    <row r="27" spans="1:14" x14ac:dyDescent="0.25">
      <c r="A27" s="3"/>
      <c r="B27" t="s">
        <v>1301</v>
      </c>
      <c r="C27" t="s">
        <v>1302</v>
      </c>
      <c r="D27">
        <v>-1.5960000000000001</v>
      </c>
      <c r="E27">
        <v>10.109</v>
      </c>
      <c r="F27">
        <v>21.123000000000001</v>
      </c>
      <c r="G27">
        <v>1E-3</v>
      </c>
      <c r="H27">
        <v>0.14000000000000001</v>
      </c>
      <c r="I27">
        <v>-83.483999999999995</v>
      </c>
      <c r="J27">
        <v>-0.217</v>
      </c>
      <c r="K27">
        <v>-0.104</v>
      </c>
      <c r="L27">
        <v>15.887</v>
      </c>
      <c r="M27">
        <v>20.594000000000001</v>
      </c>
      <c r="N27">
        <v>0.52900000000000003</v>
      </c>
    </row>
    <row r="28" spans="1:14" x14ac:dyDescent="0.25">
      <c r="A28" s="3"/>
      <c r="B28" t="s">
        <v>1308</v>
      </c>
      <c r="C28" t="s">
        <v>1309</v>
      </c>
      <c r="D28">
        <v>-2E-3</v>
      </c>
      <c r="E28">
        <v>13.625</v>
      </c>
      <c r="F28">
        <v>24.922000000000001</v>
      </c>
      <c r="G28">
        <v>-2.8000000000000001E-2</v>
      </c>
      <c r="H28">
        <v>1.1990000000000001</v>
      </c>
      <c r="I28">
        <v>-246.334</v>
      </c>
      <c r="J28">
        <v>-0.112</v>
      </c>
      <c r="K28">
        <v>-6.0999999999999999E-2</v>
      </c>
      <c r="L28">
        <v>20.056999999999999</v>
      </c>
      <c r="M28">
        <v>24.609000000000002</v>
      </c>
      <c r="N28">
        <v>0.313</v>
      </c>
    </row>
    <row r="29" spans="1:14" x14ac:dyDescent="0.25">
      <c r="A29" s="3"/>
      <c r="B29" t="s">
        <v>1308</v>
      </c>
      <c r="C29" t="s">
        <v>1309</v>
      </c>
      <c r="D29">
        <v>-2E-3</v>
      </c>
      <c r="E29">
        <v>12.563000000000001</v>
      </c>
      <c r="F29">
        <v>24.702999999999999</v>
      </c>
      <c r="G29">
        <v>-4.7E-2</v>
      </c>
      <c r="H29">
        <v>1.5009999999999999</v>
      </c>
      <c r="I29">
        <v>-168.34700000000001</v>
      </c>
      <c r="J29">
        <v>-0.11799999999999999</v>
      </c>
      <c r="K29">
        <v>-0.06</v>
      </c>
      <c r="L29">
        <v>18.826000000000001</v>
      </c>
      <c r="M29">
        <v>23.146000000000001</v>
      </c>
      <c r="N29">
        <v>1.5569999999999999</v>
      </c>
    </row>
    <row r="30" spans="1:14" x14ac:dyDescent="0.25">
      <c r="A30" s="3"/>
      <c r="B30" t="s">
        <v>1310</v>
      </c>
      <c r="C30" t="s">
        <v>1311</v>
      </c>
      <c r="D30">
        <v>-1E-3</v>
      </c>
      <c r="E30">
        <v>10.933</v>
      </c>
      <c r="F30">
        <v>20.501999999999999</v>
      </c>
      <c r="G30">
        <v>-8.0000000000000002E-3</v>
      </c>
      <c r="H30">
        <v>0.41299999999999998</v>
      </c>
      <c r="I30">
        <v>-148.399</v>
      </c>
      <c r="J30">
        <v>-0.11</v>
      </c>
      <c r="K30">
        <v>-5.8999999999999997E-2</v>
      </c>
      <c r="L30">
        <v>16.888999999999999</v>
      </c>
      <c r="M30">
        <v>20.509</v>
      </c>
      <c r="N30">
        <v>-8.0000000000000002E-3</v>
      </c>
    </row>
    <row r="31" spans="1:14" x14ac:dyDescent="0.25">
      <c r="A31" s="3"/>
      <c r="B31" t="s">
        <v>1312</v>
      </c>
      <c r="C31" t="s">
        <v>1311</v>
      </c>
      <c r="D31">
        <v>0</v>
      </c>
      <c r="E31">
        <v>14.211</v>
      </c>
      <c r="F31">
        <v>18.904</v>
      </c>
      <c r="G31">
        <v>1.2E-2</v>
      </c>
      <c r="H31">
        <v>0.191</v>
      </c>
      <c r="I31">
        <v>-427.20699999999999</v>
      </c>
      <c r="J31">
        <v>1.9E-2</v>
      </c>
      <c r="K31">
        <v>1.4E-2</v>
      </c>
      <c r="L31">
        <v>20.728999999999999</v>
      </c>
      <c r="M31">
        <v>18.763000000000002</v>
      </c>
      <c r="N31">
        <v>0.14099999999999999</v>
      </c>
    </row>
    <row r="32" spans="1:14" x14ac:dyDescent="0.25">
      <c r="A32" s="3"/>
      <c r="B32" t="s">
        <v>1313</v>
      </c>
      <c r="C32" t="s">
        <v>1311</v>
      </c>
      <c r="D32">
        <v>0</v>
      </c>
      <c r="E32">
        <v>7.5380000000000003</v>
      </c>
      <c r="F32">
        <v>12.994999999999999</v>
      </c>
      <c r="G32">
        <v>7.0000000000000001E-3</v>
      </c>
      <c r="H32">
        <v>2.5999999999999999E-2</v>
      </c>
      <c r="I32">
        <v>-86.046000000000006</v>
      </c>
      <c r="J32">
        <v>6.5000000000000002E-2</v>
      </c>
      <c r="K32">
        <v>6.5000000000000002E-2</v>
      </c>
      <c r="L32">
        <v>12.634</v>
      </c>
      <c r="M32">
        <v>10.714</v>
      </c>
      <c r="N32">
        <v>2.2810000000000001</v>
      </c>
    </row>
    <row r="33" spans="1:14" x14ac:dyDescent="0.25">
      <c r="A33" s="3"/>
      <c r="B33" t="s">
        <v>1313</v>
      </c>
      <c r="C33" t="s">
        <v>1311</v>
      </c>
      <c r="D33">
        <v>-1E-3</v>
      </c>
      <c r="E33">
        <v>7.5039999999999996</v>
      </c>
      <c r="F33">
        <v>16.297999999999998</v>
      </c>
      <c r="G33">
        <v>4.0000000000000001E-3</v>
      </c>
      <c r="H33">
        <v>9.8000000000000004E-2</v>
      </c>
      <c r="I33">
        <v>-36.137</v>
      </c>
      <c r="J33">
        <v>-0.113</v>
      </c>
      <c r="K33">
        <v>-0.113</v>
      </c>
      <c r="L33">
        <v>12.589</v>
      </c>
      <c r="M33">
        <v>15.114000000000001</v>
      </c>
      <c r="N33">
        <v>1.1839999999999999</v>
      </c>
    </row>
    <row r="34" spans="1:14" x14ac:dyDescent="0.25">
      <c r="A34" s="3"/>
      <c r="B34" t="s">
        <v>1314</v>
      </c>
      <c r="C34" t="s">
        <v>1311</v>
      </c>
      <c r="D34">
        <v>0</v>
      </c>
      <c r="E34">
        <v>7.5060000000000002</v>
      </c>
      <c r="F34">
        <v>13.026</v>
      </c>
      <c r="G34">
        <v>1.4999999999999999E-2</v>
      </c>
      <c r="H34">
        <v>2.7E-2</v>
      </c>
      <c r="I34">
        <v>-84.192999999999998</v>
      </c>
      <c r="J34">
        <v>8.7999999999999995E-2</v>
      </c>
      <c r="K34">
        <v>8.7999999999999995E-2</v>
      </c>
      <c r="L34">
        <v>12.592000000000001</v>
      </c>
      <c r="M34">
        <v>10.37</v>
      </c>
      <c r="N34">
        <v>2.6560000000000001</v>
      </c>
    </row>
    <row r="35" spans="1:14" x14ac:dyDescent="0.25">
      <c r="A35" s="3"/>
      <c r="B35" t="s">
        <v>1314</v>
      </c>
      <c r="C35" t="s">
        <v>1311</v>
      </c>
      <c r="D35">
        <v>-1E-3</v>
      </c>
      <c r="E35">
        <v>7.5229999999999997</v>
      </c>
      <c r="F35">
        <v>16.280999999999999</v>
      </c>
      <c r="G35">
        <v>1.2999999999999999E-2</v>
      </c>
      <c r="H35">
        <v>0.104</v>
      </c>
      <c r="I35">
        <v>-37.276000000000003</v>
      </c>
      <c r="J35">
        <v>-0.1</v>
      </c>
      <c r="K35">
        <v>-0.1</v>
      </c>
      <c r="L35">
        <v>12.614000000000001</v>
      </c>
      <c r="M35">
        <v>14.993</v>
      </c>
      <c r="N35">
        <v>1.288</v>
      </c>
    </row>
    <row r="36" spans="1:14" x14ac:dyDescent="0.25">
      <c r="A36" s="3"/>
      <c r="B36" t="s">
        <v>1306</v>
      </c>
      <c r="C36" t="s">
        <v>1305</v>
      </c>
      <c r="D36">
        <v>-0.27600000000000002</v>
      </c>
      <c r="E36">
        <v>7.8179999999999996</v>
      </c>
      <c r="F36">
        <v>16.806999999999999</v>
      </c>
      <c r="G36">
        <v>2E-3</v>
      </c>
      <c r="H36">
        <v>6.4000000000000001E-2</v>
      </c>
      <c r="I36">
        <v>-42.128</v>
      </c>
      <c r="J36">
        <v>-8.6999999999999994E-2</v>
      </c>
      <c r="K36">
        <v>-4.1000000000000002E-2</v>
      </c>
      <c r="L36">
        <v>12.997999999999999</v>
      </c>
      <c r="M36">
        <v>15.305999999999999</v>
      </c>
      <c r="N36">
        <v>1.5</v>
      </c>
    </row>
    <row r="37" spans="1:14" x14ac:dyDescent="0.25">
      <c r="A37" s="3"/>
      <c r="B37" t="s">
        <v>1301</v>
      </c>
      <c r="C37" t="s">
        <v>1302</v>
      </c>
      <c r="D37">
        <v>4.7E-2</v>
      </c>
      <c r="E37">
        <v>9.9860000000000007</v>
      </c>
      <c r="F37">
        <v>10.225</v>
      </c>
      <c r="G37">
        <v>7.0000000000000001E-3</v>
      </c>
      <c r="H37">
        <v>3.0000000000000001E-3</v>
      </c>
      <c r="I37">
        <v>-246.89500000000001</v>
      </c>
      <c r="J37">
        <v>7.1999999999999995E-2</v>
      </c>
      <c r="K37">
        <v>7.0999999999999994E-2</v>
      </c>
      <c r="L37">
        <v>15.736000000000001</v>
      </c>
      <c r="M37">
        <v>13.063000000000001</v>
      </c>
      <c r="N37">
        <v>-2.8370000000000002</v>
      </c>
    </row>
    <row r="38" spans="1:14" x14ac:dyDescent="0.25">
      <c r="A38" s="3"/>
      <c r="B38" t="s">
        <v>1315</v>
      </c>
      <c r="C38" t="s">
        <v>1311</v>
      </c>
      <c r="D38">
        <v>0</v>
      </c>
      <c r="E38">
        <v>8.6790000000000003</v>
      </c>
      <c r="F38">
        <v>14.076000000000001</v>
      </c>
      <c r="G38">
        <v>-5.0000000000000001E-3</v>
      </c>
      <c r="H38">
        <v>0.11600000000000001</v>
      </c>
      <c r="I38">
        <v>-126.92100000000001</v>
      </c>
      <c r="J38">
        <v>-0.111</v>
      </c>
      <c r="K38">
        <v>-7.0000000000000007E-2</v>
      </c>
      <c r="L38">
        <v>14.103999999999999</v>
      </c>
      <c r="M38">
        <v>17</v>
      </c>
      <c r="N38">
        <v>-2.9239999999999999</v>
      </c>
    </row>
    <row r="39" spans="1:14" x14ac:dyDescent="0.25">
      <c r="A39" s="3"/>
      <c r="B39" t="s">
        <v>1316</v>
      </c>
      <c r="C39" t="s">
        <v>1311</v>
      </c>
      <c r="D39">
        <v>-0.32800000000000001</v>
      </c>
      <c r="E39">
        <v>12.102</v>
      </c>
      <c r="F39">
        <v>27.265999999999998</v>
      </c>
      <c r="G39">
        <v>-0.95299999999999996</v>
      </c>
      <c r="H39">
        <v>4.4539999999999997</v>
      </c>
      <c r="I39">
        <v>-67.664000000000001</v>
      </c>
      <c r="J39">
        <v>-0.69899999999999995</v>
      </c>
      <c r="K39">
        <v>-0.311</v>
      </c>
      <c r="L39">
        <v>18.283999999999999</v>
      </c>
      <c r="M39">
        <v>28.405999999999999</v>
      </c>
      <c r="N39">
        <v>-1.1399999999999999</v>
      </c>
    </row>
    <row r="40" spans="1:14" x14ac:dyDescent="0.25">
      <c r="A40" s="3"/>
      <c r="B40" t="s">
        <v>1317</v>
      </c>
      <c r="C40" t="s">
        <v>1311</v>
      </c>
      <c r="D40">
        <v>1E-3</v>
      </c>
      <c r="E40">
        <v>10.093999999999999</v>
      </c>
      <c r="F40">
        <v>13.121</v>
      </c>
      <c r="G40">
        <v>1.0999999999999999E-2</v>
      </c>
      <c r="H40">
        <v>2.9000000000000001E-2</v>
      </c>
      <c r="I40">
        <v>-219.60300000000001</v>
      </c>
      <c r="J40">
        <v>5.8000000000000003E-2</v>
      </c>
      <c r="K40">
        <v>5.8000000000000003E-2</v>
      </c>
      <c r="L40">
        <v>15.869</v>
      </c>
      <c r="M40">
        <v>13.435</v>
      </c>
      <c r="N40">
        <v>-0.314</v>
      </c>
    </row>
    <row r="41" spans="1:14" x14ac:dyDescent="0.25">
      <c r="A41" s="3"/>
      <c r="B41" t="s">
        <v>1318</v>
      </c>
      <c r="C41" t="s">
        <v>1311</v>
      </c>
      <c r="D41">
        <v>0</v>
      </c>
      <c r="E41">
        <v>10.048</v>
      </c>
      <c r="F41">
        <v>12.96</v>
      </c>
      <c r="G41">
        <v>7.0000000000000001E-3</v>
      </c>
      <c r="H41">
        <v>2.1000000000000001E-2</v>
      </c>
      <c r="I41">
        <v>-218.89500000000001</v>
      </c>
      <c r="J41">
        <v>8.6999999999999994E-2</v>
      </c>
      <c r="K41">
        <v>8.6999999999999994E-2</v>
      </c>
      <c r="L41">
        <v>15.811999999999999</v>
      </c>
      <c r="M41">
        <v>12.855</v>
      </c>
      <c r="N41">
        <v>0.105</v>
      </c>
    </row>
    <row r="42" spans="1:14" x14ac:dyDescent="0.25">
      <c r="A42" s="3"/>
      <c r="B42" t="s">
        <v>1319</v>
      </c>
      <c r="C42" t="s">
        <v>1311</v>
      </c>
      <c r="D42">
        <v>1E-3</v>
      </c>
      <c r="E42">
        <v>7.5060000000000002</v>
      </c>
      <c r="F42">
        <v>10.446</v>
      </c>
      <c r="G42">
        <v>6.0000000000000001E-3</v>
      </c>
      <c r="H42">
        <v>7.0000000000000001E-3</v>
      </c>
      <c r="I42">
        <v>-114.459</v>
      </c>
      <c r="J42">
        <v>0.20799999999999999</v>
      </c>
      <c r="K42">
        <v>0.20799999999999999</v>
      </c>
      <c r="L42">
        <v>12.590999999999999</v>
      </c>
      <c r="M42">
        <v>9.1709999999999994</v>
      </c>
      <c r="N42">
        <v>1.2749999999999999</v>
      </c>
    </row>
    <row r="43" spans="1:14" x14ac:dyDescent="0.25">
      <c r="A43" s="3"/>
      <c r="B43" t="s">
        <v>1320</v>
      </c>
      <c r="C43" t="s">
        <v>1311</v>
      </c>
      <c r="D43">
        <v>0</v>
      </c>
      <c r="E43">
        <v>7.5419999999999998</v>
      </c>
      <c r="F43">
        <v>10.401999999999999</v>
      </c>
      <c r="G43">
        <v>8.0000000000000002E-3</v>
      </c>
      <c r="H43">
        <v>1.2999999999999999E-2</v>
      </c>
      <c r="I43">
        <v>-116.526</v>
      </c>
      <c r="J43">
        <v>9.5000000000000001E-2</v>
      </c>
      <c r="K43">
        <v>9.5000000000000001E-2</v>
      </c>
      <c r="L43">
        <v>12.638</v>
      </c>
      <c r="M43">
        <v>10.32</v>
      </c>
      <c r="N43">
        <v>8.2000000000000003E-2</v>
      </c>
    </row>
    <row r="44" spans="1:14" x14ac:dyDescent="0.25">
      <c r="A44" s="3"/>
      <c r="B44" t="s">
        <v>1320</v>
      </c>
      <c r="C44" t="s">
        <v>1311</v>
      </c>
      <c r="D44">
        <v>0</v>
      </c>
      <c r="E44">
        <v>5.9870000000000001</v>
      </c>
      <c r="F44">
        <v>10.457000000000001</v>
      </c>
      <c r="G44">
        <v>7.0000000000000001E-3</v>
      </c>
      <c r="H44">
        <v>1.7000000000000001E-2</v>
      </c>
      <c r="I44">
        <v>-52.848999999999997</v>
      </c>
      <c r="J44">
        <v>-0.17100000000000001</v>
      </c>
      <c r="K44">
        <v>-0.17100000000000001</v>
      </c>
      <c r="L44">
        <v>10.553000000000001</v>
      </c>
      <c r="M44">
        <v>13.028</v>
      </c>
      <c r="N44">
        <v>-2.5710000000000002</v>
      </c>
    </row>
    <row r="45" spans="1:14" x14ac:dyDescent="0.25">
      <c r="A45" s="3" t="s">
        <v>1341</v>
      </c>
      <c r="B45" t="s">
        <v>1324</v>
      </c>
      <c r="C45" t="s">
        <v>1325</v>
      </c>
      <c r="D45">
        <v>-1E-3</v>
      </c>
      <c r="E45">
        <v>12.96</v>
      </c>
      <c r="F45">
        <v>22.605</v>
      </c>
      <c r="G45">
        <v>-2E-3</v>
      </c>
      <c r="H45">
        <v>4.2999999999999997E-2</v>
      </c>
      <c r="I45">
        <v>-248.37200000000001</v>
      </c>
      <c r="J45">
        <v>-0.10100000000000001</v>
      </c>
      <c r="K45">
        <v>-5.8000000000000003E-2</v>
      </c>
      <c r="L45">
        <v>19.289000000000001</v>
      </c>
      <c r="M45">
        <v>23.399000000000001</v>
      </c>
      <c r="N45">
        <v>-0.79400000000000004</v>
      </c>
    </row>
    <row r="46" spans="1:14" x14ac:dyDescent="0.25">
      <c r="A46" s="3"/>
      <c r="B46" t="s">
        <v>1326</v>
      </c>
      <c r="C46" t="s">
        <v>1327</v>
      </c>
      <c r="D46">
        <v>0</v>
      </c>
      <c r="E46">
        <v>9.99</v>
      </c>
      <c r="F46">
        <v>15.489000000000001</v>
      </c>
      <c r="G46">
        <v>5.0000000000000001E-3</v>
      </c>
      <c r="H46">
        <v>5.6000000000000001E-2</v>
      </c>
      <c r="I46">
        <v>-179.465</v>
      </c>
      <c r="J46">
        <v>-1.2999999999999999E-2</v>
      </c>
      <c r="K46">
        <v>-8.9999999999999993E-3</v>
      </c>
      <c r="L46">
        <v>15.741</v>
      </c>
      <c r="M46">
        <v>16.896999999999998</v>
      </c>
      <c r="N46">
        <v>-1.4079999999999999</v>
      </c>
    </row>
    <row r="47" spans="1:14" x14ac:dyDescent="0.25">
      <c r="A47" s="3"/>
      <c r="B47" t="s">
        <v>1326</v>
      </c>
      <c r="C47" t="s">
        <v>1327</v>
      </c>
      <c r="D47">
        <v>-1E-3</v>
      </c>
      <c r="E47">
        <v>9.9090000000000007</v>
      </c>
      <c r="F47">
        <v>18.829000000000001</v>
      </c>
      <c r="G47">
        <v>-3.0000000000000001E-3</v>
      </c>
      <c r="H47">
        <v>0.185</v>
      </c>
      <c r="I47">
        <v>-117.261</v>
      </c>
      <c r="J47">
        <v>-0.121</v>
      </c>
      <c r="K47">
        <v>-6.4000000000000001E-2</v>
      </c>
      <c r="L47">
        <v>15.641</v>
      </c>
      <c r="M47">
        <v>19.084</v>
      </c>
      <c r="N47">
        <v>-0.255</v>
      </c>
    </row>
    <row r="48" spans="1:14" x14ac:dyDescent="0.25">
      <c r="A48" s="3"/>
      <c r="B48" t="s">
        <v>1303</v>
      </c>
      <c r="C48" t="s">
        <v>1304</v>
      </c>
      <c r="D48">
        <v>-6.5000000000000002E-2</v>
      </c>
      <c r="E48">
        <v>11.664999999999999</v>
      </c>
      <c r="F48">
        <v>26.736999999999998</v>
      </c>
      <c r="G48">
        <v>-0.315</v>
      </c>
      <c r="H48">
        <v>2.621</v>
      </c>
      <c r="I48">
        <v>-50.764000000000003</v>
      </c>
      <c r="J48">
        <v>-0.53200000000000003</v>
      </c>
      <c r="K48">
        <v>-0.23300000000000001</v>
      </c>
      <c r="L48">
        <v>17.765999999999998</v>
      </c>
      <c r="M48">
        <v>26.277000000000001</v>
      </c>
      <c r="N48">
        <v>0.46</v>
      </c>
    </row>
    <row r="49" spans="1:14" x14ac:dyDescent="0.25">
      <c r="A49" s="3"/>
      <c r="B49" t="s">
        <v>1328</v>
      </c>
      <c r="C49" t="s">
        <v>1329</v>
      </c>
      <c r="D49">
        <v>-5.0000000000000001E-3</v>
      </c>
      <c r="E49">
        <v>9.9649999999999999</v>
      </c>
      <c r="F49">
        <v>18.978999999999999</v>
      </c>
      <c r="G49">
        <v>0</v>
      </c>
      <c r="H49">
        <v>0.14000000000000001</v>
      </c>
      <c r="I49">
        <v>-117.79600000000001</v>
      </c>
      <c r="J49">
        <v>-0.13500000000000001</v>
      </c>
      <c r="K49">
        <v>-7.0999999999999994E-2</v>
      </c>
      <c r="L49">
        <v>15.71</v>
      </c>
      <c r="M49">
        <v>19.375</v>
      </c>
      <c r="N49">
        <v>-0.39600000000000002</v>
      </c>
    </row>
    <row r="50" spans="1:14" x14ac:dyDescent="0.25">
      <c r="A50" s="3"/>
      <c r="B50" t="s">
        <v>1328</v>
      </c>
      <c r="C50" t="s">
        <v>1329</v>
      </c>
      <c r="D50">
        <v>-3.0000000000000001E-3</v>
      </c>
      <c r="E50">
        <v>9.9890000000000008</v>
      </c>
      <c r="F50">
        <v>18.991</v>
      </c>
      <c r="G50">
        <v>-3.0000000000000001E-3</v>
      </c>
      <c r="H50">
        <v>0.17100000000000001</v>
      </c>
      <c r="I50">
        <v>-118.983</v>
      </c>
      <c r="J50">
        <v>-0.17799999999999999</v>
      </c>
      <c r="K50">
        <v>-9.4E-2</v>
      </c>
      <c r="L50">
        <v>15.739000000000001</v>
      </c>
      <c r="M50">
        <v>19.954000000000001</v>
      </c>
      <c r="N50">
        <v>-0.96299999999999997</v>
      </c>
    </row>
    <row r="51" spans="1:14" x14ac:dyDescent="0.25">
      <c r="A51" s="3"/>
      <c r="B51" t="s">
        <v>1330</v>
      </c>
      <c r="C51" t="s">
        <v>1309</v>
      </c>
      <c r="D51">
        <v>0</v>
      </c>
      <c r="E51">
        <v>13.9</v>
      </c>
      <c r="F51">
        <v>22.09</v>
      </c>
      <c r="G51">
        <v>4.0000000000000001E-3</v>
      </c>
      <c r="H51">
        <v>0.54</v>
      </c>
      <c r="I51">
        <v>-335.62400000000002</v>
      </c>
      <c r="J51">
        <v>-5.8999999999999997E-2</v>
      </c>
      <c r="K51">
        <v>-3.6999999999999998E-2</v>
      </c>
      <c r="L51">
        <v>20.373000000000001</v>
      </c>
      <c r="M51">
        <v>23.747</v>
      </c>
      <c r="N51">
        <v>-1.6579999999999999</v>
      </c>
    </row>
    <row r="52" spans="1:14" x14ac:dyDescent="0.25">
      <c r="A52" s="3"/>
      <c r="B52" t="s">
        <v>1330</v>
      </c>
      <c r="C52" t="s">
        <v>1309</v>
      </c>
      <c r="D52">
        <v>-1E-3</v>
      </c>
      <c r="E52">
        <v>11.835000000000001</v>
      </c>
      <c r="F52">
        <v>21.984000000000002</v>
      </c>
      <c r="G52">
        <v>-4.0000000000000001E-3</v>
      </c>
      <c r="H52">
        <v>0.69699999999999995</v>
      </c>
      <c r="I52">
        <v>-178.56899999999999</v>
      </c>
      <c r="J52">
        <v>-0.10299999999999999</v>
      </c>
      <c r="K52">
        <v>-5.5E-2</v>
      </c>
      <c r="L52">
        <v>17.969000000000001</v>
      </c>
      <c r="M52">
        <v>21.759</v>
      </c>
      <c r="N52">
        <v>0.22500000000000001</v>
      </c>
    </row>
    <row r="53" spans="1:14" x14ac:dyDescent="0.25">
      <c r="A53" s="3"/>
      <c r="B53" t="s">
        <v>1330</v>
      </c>
      <c r="C53" t="s">
        <v>1309</v>
      </c>
      <c r="D53">
        <v>-1E-3</v>
      </c>
      <c r="E53">
        <v>10.792999999999999</v>
      </c>
      <c r="F53">
        <v>21.858000000000001</v>
      </c>
      <c r="G53">
        <v>-1.4E-2</v>
      </c>
      <c r="H53">
        <v>0.83699999999999997</v>
      </c>
      <c r="I53">
        <v>-110.583</v>
      </c>
      <c r="J53">
        <v>-0.153</v>
      </c>
      <c r="K53">
        <v>-7.5999999999999998E-2</v>
      </c>
      <c r="L53">
        <v>16.721</v>
      </c>
      <c r="M53">
        <v>20.94</v>
      </c>
      <c r="N53">
        <v>0.91800000000000004</v>
      </c>
    </row>
    <row r="54" spans="1:14" x14ac:dyDescent="0.25">
      <c r="A54" s="3"/>
      <c r="B54" t="s">
        <v>1331</v>
      </c>
      <c r="C54" t="s">
        <v>1309</v>
      </c>
      <c r="D54">
        <v>0</v>
      </c>
      <c r="E54">
        <v>12.012</v>
      </c>
      <c r="F54">
        <v>18.888999999999999</v>
      </c>
      <c r="G54">
        <v>0.02</v>
      </c>
      <c r="H54">
        <v>0.23899999999999999</v>
      </c>
      <c r="I54">
        <v>-254.44300000000001</v>
      </c>
      <c r="J54">
        <v>-4.2000000000000003E-2</v>
      </c>
      <c r="K54">
        <v>-2.7E-2</v>
      </c>
      <c r="L54">
        <v>18.178000000000001</v>
      </c>
      <c r="M54">
        <v>20.635999999999999</v>
      </c>
      <c r="N54">
        <v>-1.7470000000000001</v>
      </c>
    </row>
    <row r="55" spans="1:14" x14ac:dyDescent="0.25">
      <c r="A55" s="3"/>
      <c r="B55" t="s">
        <v>1331</v>
      </c>
      <c r="C55" t="s">
        <v>1309</v>
      </c>
      <c r="D55">
        <v>-1E-3</v>
      </c>
      <c r="E55">
        <v>9.9749999999999996</v>
      </c>
      <c r="F55">
        <v>18.922000000000001</v>
      </c>
      <c r="G55">
        <v>1.4999999999999999E-2</v>
      </c>
      <c r="H55">
        <v>0.312</v>
      </c>
      <c r="I55">
        <v>-119.459</v>
      </c>
      <c r="J55">
        <v>-0.151</v>
      </c>
      <c r="K55">
        <v>-0.08</v>
      </c>
      <c r="L55">
        <v>15.722</v>
      </c>
      <c r="M55">
        <v>19.603000000000002</v>
      </c>
      <c r="N55">
        <v>-0.68100000000000005</v>
      </c>
    </row>
    <row r="56" spans="1:14" x14ac:dyDescent="0.25">
      <c r="A56" s="3"/>
      <c r="B56" t="s">
        <v>1331</v>
      </c>
      <c r="C56" t="s">
        <v>1309</v>
      </c>
      <c r="D56">
        <v>-1E-3</v>
      </c>
      <c r="E56">
        <v>8.6059999999999999</v>
      </c>
      <c r="F56">
        <v>18.765000000000001</v>
      </c>
      <c r="G56">
        <v>6.0000000000000001E-3</v>
      </c>
      <c r="H56">
        <v>0.39600000000000002</v>
      </c>
      <c r="I56">
        <v>-46.127000000000002</v>
      </c>
      <c r="J56">
        <v>-0.223</v>
      </c>
      <c r="K56">
        <v>-0.10199999999999999</v>
      </c>
      <c r="L56">
        <v>14.01</v>
      </c>
      <c r="M56">
        <v>18.073</v>
      </c>
      <c r="N56">
        <v>0.69199999999999995</v>
      </c>
    </row>
    <row r="57" spans="1:14" x14ac:dyDescent="0.25">
      <c r="A57" s="3"/>
      <c r="B57" t="s">
        <v>1332</v>
      </c>
      <c r="C57" t="s">
        <v>1309</v>
      </c>
      <c r="D57">
        <v>0</v>
      </c>
      <c r="E57">
        <v>10.032999999999999</v>
      </c>
      <c r="F57">
        <v>15.558</v>
      </c>
      <c r="G57">
        <v>8.9999999999999993E-3</v>
      </c>
      <c r="H57">
        <v>0.106</v>
      </c>
      <c r="I57">
        <v>-180.98500000000001</v>
      </c>
      <c r="J57">
        <v>0</v>
      </c>
      <c r="K57">
        <v>0</v>
      </c>
      <c r="L57">
        <v>15.794</v>
      </c>
      <c r="M57">
        <v>15.85</v>
      </c>
      <c r="N57">
        <v>-0.29199999999999998</v>
      </c>
    </row>
    <row r="58" spans="1:14" x14ac:dyDescent="0.25">
      <c r="A58" s="3"/>
      <c r="B58" t="s">
        <v>1332</v>
      </c>
      <c r="C58" t="s">
        <v>1309</v>
      </c>
      <c r="D58">
        <v>0</v>
      </c>
      <c r="E58">
        <v>9.0500000000000007</v>
      </c>
      <c r="F58">
        <v>15.513999999999999</v>
      </c>
      <c r="G58">
        <v>8.9999999999999993E-3</v>
      </c>
      <c r="H58">
        <v>0.128</v>
      </c>
      <c r="I58">
        <v>-125.384</v>
      </c>
      <c r="J58">
        <v>-7.2999999999999995E-2</v>
      </c>
      <c r="K58">
        <v>-4.2999999999999997E-2</v>
      </c>
      <c r="L58">
        <v>14.571999999999999</v>
      </c>
      <c r="M58">
        <v>17.015000000000001</v>
      </c>
      <c r="N58">
        <v>-1.5009999999999999</v>
      </c>
    </row>
    <row r="59" spans="1:14" x14ac:dyDescent="0.25">
      <c r="A59" s="3"/>
      <c r="B59" t="s">
        <v>1332</v>
      </c>
      <c r="C59" t="s">
        <v>1309</v>
      </c>
      <c r="D59">
        <v>0</v>
      </c>
      <c r="E59">
        <v>8.0129999999999999</v>
      </c>
      <c r="F59">
        <v>15.512</v>
      </c>
      <c r="G59">
        <v>7.0000000000000001E-3</v>
      </c>
      <c r="H59">
        <v>0.152</v>
      </c>
      <c r="I59">
        <v>-72.304000000000002</v>
      </c>
      <c r="J59">
        <v>-0.1</v>
      </c>
      <c r="K59">
        <v>-5.1999999999999998E-2</v>
      </c>
      <c r="L59">
        <v>13.250999999999999</v>
      </c>
      <c r="M59">
        <v>15.779</v>
      </c>
      <c r="N59">
        <v>-0.26700000000000002</v>
      </c>
    </row>
    <row r="60" spans="1:14" x14ac:dyDescent="0.25">
      <c r="A60" s="3"/>
      <c r="B60" t="s">
        <v>1332</v>
      </c>
      <c r="C60" t="s">
        <v>1309</v>
      </c>
      <c r="D60">
        <v>0</v>
      </c>
      <c r="E60">
        <v>7.2309999999999999</v>
      </c>
      <c r="F60">
        <v>15.513</v>
      </c>
      <c r="G60">
        <v>4.0000000000000001E-3</v>
      </c>
      <c r="H60">
        <v>0.18099999999999999</v>
      </c>
      <c r="I60">
        <v>-36.523000000000003</v>
      </c>
      <c r="J60">
        <v>-0.16800000000000001</v>
      </c>
      <c r="K60">
        <v>-7.9000000000000001E-2</v>
      </c>
      <c r="L60">
        <v>12.228999999999999</v>
      </c>
      <c r="M60">
        <v>15.189</v>
      </c>
      <c r="N60">
        <v>0.32300000000000001</v>
      </c>
    </row>
    <row r="61" spans="1:14" x14ac:dyDescent="0.25">
      <c r="A61" s="3"/>
      <c r="B61" t="s">
        <v>1333</v>
      </c>
      <c r="C61" t="s">
        <v>1311</v>
      </c>
      <c r="D61">
        <v>-3.0000000000000001E-3</v>
      </c>
      <c r="E61">
        <v>12.691000000000001</v>
      </c>
      <c r="F61">
        <v>25.055</v>
      </c>
      <c r="G61">
        <v>-5.1999999999999998E-2</v>
      </c>
      <c r="H61">
        <v>0.96799999999999997</v>
      </c>
      <c r="I61">
        <v>-169.34399999999999</v>
      </c>
      <c r="J61">
        <v>-0.186</v>
      </c>
      <c r="K61">
        <v>-9.4E-2</v>
      </c>
      <c r="L61">
        <v>18.975999999999999</v>
      </c>
      <c r="M61">
        <v>24.443000000000001</v>
      </c>
      <c r="N61">
        <v>0.61199999999999999</v>
      </c>
    </row>
    <row r="62" spans="1:14" x14ac:dyDescent="0.25">
      <c r="A62" s="3"/>
      <c r="B62" t="s">
        <v>1316</v>
      </c>
      <c r="C62" t="s">
        <v>1311</v>
      </c>
      <c r="D62">
        <v>-0.35199999999999998</v>
      </c>
      <c r="E62">
        <v>12.815</v>
      </c>
      <c r="F62">
        <v>28.998000000000001</v>
      </c>
      <c r="G62">
        <v>-0.5</v>
      </c>
      <c r="H62">
        <v>2.879</v>
      </c>
      <c r="I62">
        <v>-72.212000000000003</v>
      </c>
      <c r="J62">
        <v>-0.58099999999999996</v>
      </c>
      <c r="K62">
        <v>-0.25700000000000001</v>
      </c>
      <c r="L62">
        <v>19.12</v>
      </c>
      <c r="M62">
        <v>28.884</v>
      </c>
      <c r="N62">
        <v>0.114</v>
      </c>
    </row>
    <row r="63" spans="1:14" x14ac:dyDescent="0.25">
      <c r="A63" s="3"/>
      <c r="B63" t="s">
        <v>1334</v>
      </c>
      <c r="C63" t="s">
        <v>1302</v>
      </c>
      <c r="D63">
        <v>-4.117</v>
      </c>
      <c r="E63">
        <v>36.259</v>
      </c>
      <c r="F63">
        <v>54.725999999999999</v>
      </c>
      <c r="G63">
        <v>-0.17799999999999999</v>
      </c>
      <c r="H63">
        <v>8.9459999999999997</v>
      </c>
      <c r="I63">
        <v>-2446.6610000000001</v>
      </c>
      <c r="J63">
        <v>-7.3999999999999996E-2</v>
      </c>
      <c r="K63">
        <v>-4.9000000000000002E-2</v>
      </c>
      <c r="L63">
        <v>43.076999999999998</v>
      </c>
      <c r="M63">
        <v>52.911999999999999</v>
      </c>
      <c r="N63">
        <v>1.8140000000000001</v>
      </c>
    </row>
    <row r="64" spans="1:14" x14ac:dyDescent="0.25">
      <c r="A64" s="3"/>
      <c r="B64" t="s">
        <v>1335</v>
      </c>
      <c r="C64" t="s">
        <v>1325</v>
      </c>
      <c r="D64">
        <v>-1.6579999999999999</v>
      </c>
      <c r="E64">
        <v>19.739000000000001</v>
      </c>
      <c r="F64">
        <v>32.633000000000003</v>
      </c>
      <c r="G64">
        <v>-4.0000000000000001E-3</v>
      </c>
      <c r="H64">
        <v>0.67900000000000005</v>
      </c>
      <c r="I64">
        <v>-636.47900000000004</v>
      </c>
      <c r="J64">
        <v>-0.11700000000000001</v>
      </c>
      <c r="K64">
        <v>-7.0999999999999994E-2</v>
      </c>
      <c r="L64">
        <v>26.792000000000002</v>
      </c>
      <c r="M64">
        <v>33.551000000000002</v>
      </c>
      <c r="N64">
        <v>-0.91800000000000004</v>
      </c>
    </row>
    <row r="65" spans="1:14" x14ac:dyDescent="0.25">
      <c r="A65" s="3"/>
      <c r="B65" t="s">
        <v>1335</v>
      </c>
      <c r="C65" t="s">
        <v>1325</v>
      </c>
      <c r="D65">
        <v>-22.885000000000002</v>
      </c>
      <c r="E65">
        <v>19.096</v>
      </c>
      <c r="F65">
        <v>39.395000000000003</v>
      </c>
      <c r="G65">
        <v>-0.26600000000000001</v>
      </c>
      <c r="H65">
        <v>2.6070000000000002</v>
      </c>
      <c r="I65">
        <v>-317.935</v>
      </c>
      <c r="J65">
        <v>-0.41799999999999998</v>
      </c>
      <c r="K65">
        <v>-0.20300000000000001</v>
      </c>
      <c r="L65">
        <v>26.106999999999999</v>
      </c>
      <c r="M65">
        <v>38.454000000000001</v>
      </c>
      <c r="N65">
        <v>0.94099999999999995</v>
      </c>
    </row>
    <row r="66" spans="1:14" x14ac:dyDescent="0.25">
      <c r="A66" s="3"/>
      <c r="B66" t="s">
        <v>1336</v>
      </c>
      <c r="C66" t="s">
        <v>1325</v>
      </c>
      <c r="D66">
        <v>-1.92</v>
      </c>
      <c r="E66">
        <v>24.295999999999999</v>
      </c>
      <c r="F66">
        <v>38.145000000000003</v>
      </c>
      <c r="G66">
        <v>-2.3E-2</v>
      </c>
      <c r="H66">
        <v>1.28</v>
      </c>
      <c r="I66">
        <v>-1043.403</v>
      </c>
      <c r="J66">
        <v>-9.8000000000000004E-2</v>
      </c>
      <c r="K66">
        <v>-6.3E-2</v>
      </c>
      <c r="L66">
        <v>31.510999999999999</v>
      </c>
      <c r="M66">
        <v>39.136000000000003</v>
      </c>
      <c r="N66">
        <v>-0.99</v>
      </c>
    </row>
    <row r="67" spans="1:14" x14ac:dyDescent="0.25">
      <c r="A67" s="3"/>
      <c r="B67" t="s">
        <v>1336</v>
      </c>
      <c r="C67" t="s">
        <v>1325</v>
      </c>
      <c r="D67">
        <v>-11.619</v>
      </c>
      <c r="E67">
        <v>23.574000000000002</v>
      </c>
      <c r="F67">
        <v>43.683</v>
      </c>
      <c r="G67">
        <v>-0.218</v>
      </c>
      <c r="H67">
        <v>3.367</v>
      </c>
      <c r="I67">
        <v>-713.11</v>
      </c>
      <c r="J67">
        <v>-0.24199999999999999</v>
      </c>
      <c r="K67">
        <v>-0.13100000000000001</v>
      </c>
      <c r="L67">
        <v>30.777000000000001</v>
      </c>
      <c r="M67">
        <v>42.375</v>
      </c>
      <c r="N67">
        <v>1.3080000000000001</v>
      </c>
    </row>
    <row r="68" spans="1:14" x14ac:dyDescent="0.25">
      <c r="A68" s="3"/>
      <c r="B68" t="s">
        <v>1337</v>
      </c>
      <c r="C68" t="s">
        <v>1325</v>
      </c>
      <c r="D68">
        <v>-3.7450000000000001</v>
      </c>
      <c r="E68">
        <v>28.373999999999999</v>
      </c>
      <c r="F68">
        <v>45.429000000000002</v>
      </c>
      <c r="G68">
        <v>-0.108</v>
      </c>
      <c r="H68">
        <v>3.2770000000000001</v>
      </c>
      <c r="I68">
        <v>-1383.3679999999999</v>
      </c>
      <c r="J68">
        <v>-0.109</v>
      </c>
      <c r="K68">
        <v>-6.8000000000000005E-2</v>
      </c>
      <c r="L68">
        <v>35.569000000000003</v>
      </c>
      <c r="M68">
        <v>44.939</v>
      </c>
      <c r="N68">
        <v>0.49</v>
      </c>
    </row>
    <row r="69" spans="1:14" x14ac:dyDescent="0.25">
      <c r="A69" s="3"/>
      <c r="B69" t="s">
        <v>1337</v>
      </c>
      <c r="C69" t="s">
        <v>1325</v>
      </c>
      <c r="D69">
        <v>-19.041</v>
      </c>
      <c r="E69">
        <v>27.026</v>
      </c>
      <c r="F69">
        <v>48.741999999999997</v>
      </c>
      <c r="G69">
        <v>-0.47199999999999998</v>
      </c>
      <c r="H69">
        <v>6.9880000000000004</v>
      </c>
      <c r="I69">
        <v>-1003.249</v>
      </c>
      <c r="J69">
        <v>-0.23899999999999999</v>
      </c>
      <c r="K69">
        <v>-0.13300000000000001</v>
      </c>
      <c r="L69">
        <v>34.241999999999997</v>
      </c>
      <c r="M69">
        <v>47.456000000000003</v>
      </c>
      <c r="N69">
        <v>1.2869999999999999</v>
      </c>
    </row>
    <row r="70" spans="1:14" x14ac:dyDescent="0.25">
      <c r="A70" s="3"/>
      <c r="B70" t="s">
        <v>1338</v>
      </c>
      <c r="C70" t="s">
        <v>1302</v>
      </c>
      <c r="D70">
        <v>-2.5310000000000001</v>
      </c>
      <c r="E70">
        <v>33.088999999999999</v>
      </c>
      <c r="F70">
        <v>49.02</v>
      </c>
      <c r="G70">
        <v>-8.3000000000000004E-2</v>
      </c>
      <c r="H70">
        <v>4.1390000000000002</v>
      </c>
      <c r="I70">
        <v>-2083.0990000000002</v>
      </c>
      <c r="J70">
        <v>-7.1999999999999995E-2</v>
      </c>
      <c r="K70">
        <v>-4.9000000000000002E-2</v>
      </c>
      <c r="L70">
        <v>40.106000000000002</v>
      </c>
      <c r="M70">
        <v>48.978000000000002</v>
      </c>
      <c r="N70">
        <v>4.2000000000000003E-2</v>
      </c>
    </row>
    <row r="71" spans="1:14" x14ac:dyDescent="0.25">
      <c r="A71" s="3"/>
      <c r="B71" t="s">
        <v>1338</v>
      </c>
      <c r="C71" t="s">
        <v>1302</v>
      </c>
      <c r="D71">
        <v>-8.7639999999999993</v>
      </c>
      <c r="E71">
        <v>31.885999999999999</v>
      </c>
      <c r="F71">
        <v>52.322000000000003</v>
      </c>
      <c r="G71">
        <v>-0.28699999999999998</v>
      </c>
      <c r="H71">
        <v>7.2839999999999998</v>
      </c>
      <c r="I71">
        <v>-1681.413</v>
      </c>
      <c r="J71">
        <v>-0.14499999999999999</v>
      </c>
      <c r="K71">
        <v>-8.7999999999999995E-2</v>
      </c>
      <c r="L71">
        <v>38.963000000000001</v>
      </c>
      <c r="M71">
        <v>51.106000000000002</v>
      </c>
      <c r="N71">
        <v>1.216</v>
      </c>
    </row>
    <row r="72" spans="1:14" x14ac:dyDescent="0.25">
      <c r="A72" s="3"/>
      <c r="B72" t="s">
        <v>1334</v>
      </c>
      <c r="C72" t="s">
        <v>1302</v>
      </c>
      <c r="D72">
        <v>-12.076000000000001</v>
      </c>
      <c r="E72">
        <v>35.097999999999999</v>
      </c>
      <c r="F72">
        <v>55.646000000000001</v>
      </c>
      <c r="G72">
        <v>-0.373</v>
      </c>
      <c r="H72">
        <v>11.89</v>
      </c>
      <c r="I72">
        <v>-2147.462</v>
      </c>
      <c r="J72">
        <v>-0.14299999999999999</v>
      </c>
      <c r="K72">
        <v>-9.0999999999999998E-2</v>
      </c>
      <c r="L72">
        <v>41.996000000000002</v>
      </c>
      <c r="M72">
        <v>55.290999999999997</v>
      </c>
      <c r="N72">
        <v>0.35399999999999998</v>
      </c>
    </row>
    <row r="73" spans="1:14" x14ac:dyDescent="0.25">
      <c r="A73" s="3"/>
      <c r="B73" t="s">
        <v>1339</v>
      </c>
      <c r="C73" t="s">
        <v>1302</v>
      </c>
      <c r="D73">
        <v>-7.04</v>
      </c>
      <c r="E73">
        <v>40.170999999999999</v>
      </c>
      <c r="F73">
        <v>57.194000000000003</v>
      </c>
      <c r="G73">
        <v>-0.22900000000000001</v>
      </c>
      <c r="H73">
        <v>11.542</v>
      </c>
      <c r="I73">
        <v>-3205.5569999999998</v>
      </c>
      <c r="J73">
        <v>-0.10199999999999999</v>
      </c>
      <c r="K73">
        <v>-7.1999999999999995E-2</v>
      </c>
      <c r="L73">
        <v>46.664999999999999</v>
      </c>
      <c r="M73">
        <v>59.478999999999999</v>
      </c>
      <c r="N73">
        <v>-2.286</v>
      </c>
    </row>
    <row r="74" spans="1:14" x14ac:dyDescent="0.25">
      <c r="A74" s="3"/>
      <c r="B74" t="s">
        <v>1340</v>
      </c>
      <c r="C74" t="s">
        <v>1309</v>
      </c>
      <c r="D74">
        <v>-2E-3</v>
      </c>
      <c r="E74">
        <v>24.882999999999999</v>
      </c>
      <c r="F74">
        <v>34.064999999999998</v>
      </c>
      <c r="G74">
        <v>-2.5999999999999999E-2</v>
      </c>
      <c r="H74">
        <v>3.8380000000000001</v>
      </c>
      <c r="I74">
        <v>-1277.2239999999999</v>
      </c>
      <c r="J74">
        <v>-2.5000000000000001E-2</v>
      </c>
      <c r="K74">
        <v>-1.7999999999999999E-2</v>
      </c>
      <c r="L74">
        <v>32.103000000000002</v>
      </c>
      <c r="M74">
        <v>36.015000000000001</v>
      </c>
      <c r="N74">
        <v>-1.9490000000000001</v>
      </c>
    </row>
    <row r="75" spans="1:14" x14ac:dyDescent="0.25">
      <c r="A75" s="3"/>
      <c r="B75" t="s">
        <v>1340</v>
      </c>
      <c r="C75" t="s">
        <v>1309</v>
      </c>
      <c r="D75">
        <v>-4.0000000000000001E-3</v>
      </c>
      <c r="E75">
        <v>22.584</v>
      </c>
      <c r="F75">
        <v>34.701000000000001</v>
      </c>
      <c r="G75">
        <v>-5.0999999999999997E-2</v>
      </c>
      <c r="H75">
        <v>4.7569999999999997</v>
      </c>
      <c r="I75">
        <v>-928.06799999999998</v>
      </c>
      <c r="J75">
        <v>-4.4999999999999998E-2</v>
      </c>
      <c r="K75">
        <v>-2.9000000000000001E-2</v>
      </c>
      <c r="L75">
        <v>29.763000000000002</v>
      </c>
      <c r="M75">
        <v>34.533999999999999</v>
      </c>
      <c r="N75">
        <v>0.16700000000000001</v>
      </c>
    </row>
    <row r="76" spans="1:14" x14ac:dyDescent="0.25">
      <c r="A76" s="3"/>
      <c r="B76" t="s">
        <v>1310</v>
      </c>
      <c r="C76" t="s">
        <v>1311</v>
      </c>
      <c r="D76">
        <v>-3.0000000000000001E-3</v>
      </c>
      <c r="E76">
        <v>15.595000000000001</v>
      </c>
      <c r="F76">
        <v>27.986999999999998</v>
      </c>
      <c r="G76">
        <v>-0.11700000000000001</v>
      </c>
      <c r="H76">
        <v>2.3889999999999998</v>
      </c>
      <c r="I76">
        <v>-338.03100000000001</v>
      </c>
      <c r="J76">
        <v>-9.5000000000000001E-2</v>
      </c>
      <c r="K76">
        <v>-5.2999999999999999E-2</v>
      </c>
      <c r="L76">
        <v>22.289000000000001</v>
      </c>
      <c r="M76">
        <v>27.1</v>
      </c>
      <c r="N76">
        <v>0.88600000000000001</v>
      </c>
    </row>
    <row r="77" spans="1:14" x14ac:dyDescent="0.25">
      <c r="A77" s="3" t="s">
        <v>1342</v>
      </c>
      <c r="B77" t="s">
        <v>1343</v>
      </c>
      <c r="C77" t="s">
        <v>1311</v>
      </c>
      <c r="D77">
        <v>-4.0000000000000001E-3</v>
      </c>
      <c r="E77">
        <v>15.603</v>
      </c>
      <c r="F77">
        <v>27.802</v>
      </c>
      <c r="G77">
        <v>-9.9000000000000005E-2</v>
      </c>
      <c r="H77">
        <v>2.21</v>
      </c>
      <c r="I77">
        <v>-343.88099999999997</v>
      </c>
      <c r="J77">
        <v>-9.9000000000000005E-2</v>
      </c>
      <c r="K77">
        <v>-5.5E-2</v>
      </c>
      <c r="L77">
        <v>22.297000000000001</v>
      </c>
      <c r="M77">
        <v>27.196999999999999</v>
      </c>
      <c r="N77">
        <v>0.60399999999999998</v>
      </c>
    </row>
    <row r="78" spans="1:14" x14ac:dyDescent="0.25">
      <c r="A78" s="3"/>
      <c r="B78" t="s">
        <v>1344</v>
      </c>
      <c r="C78" t="s">
        <v>1311</v>
      </c>
      <c r="D78">
        <v>-1.7000000000000001E-2</v>
      </c>
      <c r="E78">
        <v>23.72</v>
      </c>
      <c r="F78">
        <v>35.426000000000002</v>
      </c>
      <c r="G78">
        <v>-6.5000000000000002E-2</v>
      </c>
      <c r="H78">
        <v>2.8519999999999999</v>
      </c>
      <c r="I78">
        <v>-1060.3689999999999</v>
      </c>
      <c r="J78">
        <v>-4.4999999999999998E-2</v>
      </c>
      <c r="K78">
        <v>-0.03</v>
      </c>
      <c r="L78">
        <v>30.925000000000001</v>
      </c>
      <c r="M78">
        <v>35.962000000000003</v>
      </c>
      <c r="N78">
        <v>-0.53600000000000003</v>
      </c>
    </row>
    <row r="79" spans="1:14" x14ac:dyDescent="0.25">
      <c r="A79" s="3"/>
      <c r="B79" t="s">
        <v>1344</v>
      </c>
      <c r="C79" t="s">
        <v>1311</v>
      </c>
      <c r="D79">
        <v>-3.4000000000000002E-2</v>
      </c>
      <c r="E79">
        <v>19.771000000000001</v>
      </c>
      <c r="F79">
        <v>35.552999999999997</v>
      </c>
      <c r="G79">
        <v>-0.16</v>
      </c>
      <c r="H79">
        <v>4.5519999999999996</v>
      </c>
      <c r="I79">
        <v>-540.61900000000003</v>
      </c>
      <c r="J79">
        <v>-0.11799999999999999</v>
      </c>
      <c r="K79">
        <v>-6.6000000000000003E-2</v>
      </c>
      <c r="L79">
        <v>26.826000000000001</v>
      </c>
      <c r="M79">
        <v>33.628</v>
      </c>
      <c r="N79">
        <v>1.925</v>
      </c>
    </row>
    <row r="80" spans="1:14" x14ac:dyDescent="0.25">
      <c r="A80" s="3"/>
      <c r="B80" t="s">
        <v>1345</v>
      </c>
      <c r="C80" t="s">
        <v>1311</v>
      </c>
      <c r="D80">
        <v>0</v>
      </c>
      <c r="E80">
        <v>18.161000000000001</v>
      </c>
      <c r="F80">
        <v>22.625</v>
      </c>
      <c r="G80">
        <v>2.1000000000000001E-2</v>
      </c>
      <c r="H80">
        <v>0.372</v>
      </c>
      <c r="I80">
        <v>-733.55499999999995</v>
      </c>
      <c r="J80">
        <v>4.0000000000000001E-3</v>
      </c>
      <c r="K80">
        <v>3.0000000000000001E-3</v>
      </c>
      <c r="L80">
        <v>25.103999999999999</v>
      </c>
      <c r="M80">
        <v>23.923999999999999</v>
      </c>
      <c r="N80">
        <v>-1.2989999999999999</v>
      </c>
    </row>
    <row r="81" spans="1:14" x14ac:dyDescent="0.25">
      <c r="A81" s="3"/>
      <c r="B81" t="s">
        <v>1345</v>
      </c>
      <c r="C81" t="s">
        <v>1311</v>
      </c>
      <c r="D81">
        <v>-1.7999999999999999E-2</v>
      </c>
      <c r="E81">
        <v>26.251000000000001</v>
      </c>
      <c r="F81">
        <v>40.652000000000001</v>
      </c>
      <c r="G81">
        <v>-0.23699999999999999</v>
      </c>
      <c r="H81">
        <v>8.0009999999999994</v>
      </c>
      <c r="I81">
        <v>-1241.0440000000001</v>
      </c>
      <c r="J81">
        <v>-5.6000000000000001E-2</v>
      </c>
      <c r="K81">
        <v>-3.6999999999999998E-2</v>
      </c>
      <c r="L81">
        <v>33.473999999999997</v>
      </c>
      <c r="M81">
        <v>39.71</v>
      </c>
      <c r="N81">
        <v>0.94199999999999995</v>
      </c>
    </row>
    <row r="82" spans="1:14" x14ac:dyDescent="0.25">
      <c r="A82" s="3"/>
      <c r="B82" t="s">
        <v>1346</v>
      </c>
      <c r="C82" t="s">
        <v>1311</v>
      </c>
      <c r="D82">
        <v>0</v>
      </c>
      <c r="E82">
        <v>25.765999999999998</v>
      </c>
      <c r="F82">
        <v>30.245999999999999</v>
      </c>
      <c r="G82">
        <v>3.1E-2</v>
      </c>
      <c r="H82">
        <v>1.8109999999999999</v>
      </c>
      <c r="I82">
        <v>-1534.268</v>
      </c>
      <c r="J82">
        <v>1E-3</v>
      </c>
      <c r="K82">
        <v>1E-3</v>
      </c>
      <c r="L82">
        <v>32.99</v>
      </c>
      <c r="M82">
        <v>32.235999999999997</v>
      </c>
      <c r="N82">
        <v>-1.99</v>
      </c>
    </row>
    <row r="83" spans="1:14" x14ac:dyDescent="0.25">
      <c r="A83" s="3"/>
      <c r="B83" t="s">
        <v>1347</v>
      </c>
      <c r="C83" t="s">
        <v>1311</v>
      </c>
      <c r="D83">
        <v>-7.0000000000000001E-3</v>
      </c>
      <c r="E83">
        <v>21.327000000000002</v>
      </c>
      <c r="F83">
        <v>35.441000000000003</v>
      </c>
      <c r="G83">
        <v>-0.27</v>
      </c>
      <c r="H83">
        <v>6.6639999999999997</v>
      </c>
      <c r="I83">
        <v>-736.46100000000001</v>
      </c>
      <c r="J83">
        <v>-8.1000000000000003E-2</v>
      </c>
      <c r="K83">
        <v>-4.9000000000000002E-2</v>
      </c>
      <c r="L83">
        <v>28.460999999999999</v>
      </c>
      <c r="M83">
        <v>34.515000000000001</v>
      </c>
      <c r="N83">
        <v>0.92600000000000005</v>
      </c>
    </row>
    <row r="84" spans="1:14" x14ac:dyDescent="0.25">
      <c r="A84" s="3"/>
      <c r="B84" t="s">
        <v>1348</v>
      </c>
      <c r="C84" t="s">
        <v>1311</v>
      </c>
      <c r="D84">
        <v>4.0000000000000001E-3</v>
      </c>
      <c r="E84">
        <v>36.585000000000001</v>
      </c>
      <c r="F84">
        <v>38.859000000000002</v>
      </c>
      <c r="G84">
        <v>0.128</v>
      </c>
      <c r="H84">
        <v>7.01</v>
      </c>
      <c r="I84">
        <v>-3260.39</v>
      </c>
      <c r="J84">
        <v>3.9E-2</v>
      </c>
      <c r="K84">
        <v>3.6999999999999998E-2</v>
      </c>
      <c r="L84">
        <v>43.378999999999998</v>
      </c>
      <c r="M84">
        <v>36.134999999999998</v>
      </c>
      <c r="N84">
        <v>2.7240000000000002</v>
      </c>
    </row>
    <row r="85" spans="1:14" x14ac:dyDescent="0.25">
      <c r="A85" s="3"/>
      <c r="B85" t="s">
        <v>1348</v>
      </c>
      <c r="C85" t="s">
        <v>1311</v>
      </c>
      <c r="D85">
        <v>2E-3</v>
      </c>
      <c r="E85">
        <v>36.436</v>
      </c>
      <c r="F85">
        <v>37.857999999999997</v>
      </c>
      <c r="G85">
        <v>0.159</v>
      </c>
      <c r="H85">
        <v>7.8929999999999998</v>
      </c>
      <c r="I85">
        <v>-3266.145</v>
      </c>
      <c r="J85">
        <v>3.2000000000000001E-2</v>
      </c>
      <c r="K85">
        <v>3.1E-2</v>
      </c>
      <c r="L85">
        <v>43.241</v>
      </c>
      <c r="M85">
        <v>36.734999999999999</v>
      </c>
      <c r="N85">
        <v>1.1240000000000001</v>
      </c>
    </row>
    <row r="86" spans="1:14" x14ac:dyDescent="0.25">
      <c r="A86" s="3"/>
      <c r="B86" t="s">
        <v>1349</v>
      </c>
      <c r="C86" t="s">
        <v>1311</v>
      </c>
      <c r="D86">
        <v>-8.0000000000000002E-3</v>
      </c>
      <c r="E86">
        <v>36.177999999999997</v>
      </c>
      <c r="F86">
        <v>42.235999999999997</v>
      </c>
      <c r="G86">
        <v>0.06</v>
      </c>
      <c r="H86">
        <v>4.181</v>
      </c>
      <c r="I86">
        <v>-3034.4760000000001</v>
      </c>
      <c r="J86">
        <v>-2E-3</v>
      </c>
      <c r="K86">
        <v>-2E-3</v>
      </c>
      <c r="L86">
        <v>43.000999999999998</v>
      </c>
      <c r="M86">
        <v>44.74</v>
      </c>
      <c r="N86">
        <v>-2.504</v>
      </c>
    </row>
    <row r="87" spans="1:14" x14ac:dyDescent="0.25">
      <c r="A87" s="3"/>
      <c r="B87" t="s">
        <v>1350</v>
      </c>
      <c r="C87" t="s">
        <v>1311</v>
      </c>
      <c r="D87">
        <v>-1.7000000000000001E-2</v>
      </c>
      <c r="E87">
        <v>29.971</v>
      </c>
      <c r="F87">
        <v>39.488999999999997</v>
      </c>
      <c r="G87">
        <v>8.0000000000000002E-3</v>
      </c>
      <c r="H87">
        <v>2.8679999999999999</v>
      </c>
      <c r="I87">
        <v>-1915.079</v>
      </c>
      <c r="J87">
        <v>-2.5999999999999999E-2</v>
      </c>
      <c r="K87">
        <v>-0.02</v>
      </c>
      <c r="L87">
        <v>37.122999999999998</v>
      </c>
      <c r="M87">
        <v>41.942999999999998</v>
      </c>
      <c r="N87">
        <v>-2.4540000000000002</v>
      </c>
    </row>
    <row r="88" spans="1:14" x14ac:dyDescent="0.25">
      <c r="A88" s="3"/>
      <c r="B88" t="s">
        <v>1350</v>
      </c>
      <c r="C88" t="s">
        <v>1311</v>
      </c>
      <c r="D88">
        <v>-6.0000000000000001E-3</v>
      </c>
      <c r="E88">
        <v>30.254999999999999</v>
      </c>
      <c r="F88">
        <v>39.634</v>
      </c>
      <c r="G88">
        <v>-8.0000000000000002E-3</v>
      </c>
      <c r="H88">
        <v>3.8119999999999998</v>
      </c>
      <c r="I88">
        <v>-1960.5650000000001</v>
      </c>
      <c r="J88">
        <v>-1.4999999999999999E-2</v>
      </c>
      <c r="K88">
        <v>-1.2E-2</v>
      </c>
      <c r="L88">
        <v>37.396999999999998</v>
      </c>
      <c r="M88">
        <v>41.125999999999998</v>
      </c>
      <c r="N88">
        <v>-1.492</v>
      </c>
    </row>
    <row r="89" spans="1:14" x14ac:dyDescent="0.25">
      <c r="A89" s="3"/>
      <c r="B89" t="s">
        <v>1339</v>
      </c>
      <c r="C89" t="s">
        <v>1302</v>
      </c>
      <c r="D89">
        <v>-0.89200000000000002</v>
      </c>
      <c r="E89">
        <v>42.151000000000003</v>
      </c>
      <c r="F89">
        <v>53.070999999999998</v>
      </c>
      <c r="G89">
        <v>1.2999999999999999E-2</v>
      </c>
      <c r="H89">
        <v>5.91</v>
      </c>
      <c r="I89">
        <v>-3921.8879999999999</v>
      </c>
      <c r="J89">
        <v>-2.8000000000000001E-2</v>
      </c>
      <c r="K89">
        <v>-2.1999999999999999E-2</v>
      </c>
      <c r="L89">
        <v>48.451999999999998</v>
      </c>
      <c r="M89">
        <v>55.497999999999998</v>
      </c>
      <c r="N89">
        <v>-2.4279999999999999</v>
      </c>
    </row>
    <row r="90" spans="1:14" x14ac:dyDescent="0.25">
      <c r="A90" s="3"/>
      <c r="B90" t="s">
        <v>1336</v>
      </c>
      <c r="C90" t="s">
        <v>1351</v>
      </c>
      <c r="D90">
        <v>-33.261000000000003</v>
      </c>
      <c r="E90">
        <v>22.956</v>
      </c>
      <c r="F90">
        <v>44.606999999999999</v>
      </c>
      <c r="G90">
        <v>-0.505</v>
      </c>
      <c r="H90">
        <v>5.2030000000000003</v>
      </c>
      <c r="I90">
        <v>-586.05700000000002</v>
      </c>
      <c r="J90">
        <v>-0.36</v>
      </c>
      <c r="K90">
        <v>-0.186</v>
      </c>
      <c r="L90">
        <v>30.145</v>
      </c>
      <c r="M90">
        <v>43.926000000000002</v>
      </c>
      <c r="N90">
        <v>0.68100000000000005</v>
      </c>
    </row>
    <row r="91" spans="1:14" x14ac:dyDescent="0.25">
      <c r="A91" s="3"/>
      <c r="B91" t="s">
        <v>1337</v>
      </c>
      <c r="C91" t="s">
        <v>1351</v>
      </c>
      <c r="D91">
        <v>-23</v>
      </c>
      <c r="E91">
        <v>26.901</v>
      </c>
      <c r="F91">
        <v>48.734000000000002</v>
      </c>
      <c r="G91">
        <v>-0.52500000000000002</v>
      </c>
      <c r="H91">
        <v>7.3730000000000002</v>
      </c>
      <c r="I91">
        <v>-983.43</v>
      </c>
      <c r="J91">
        <v>-0.25700000000000001</v>
      </c>
      <c r="K91">
        <v>-0.14199999999999999</v>
      </c>
      <c r="L91">
        <v>34.119</v>
      </c>
      <c r="M91">
        <v>47.746000000000002</v>
      </c>
      <c r="N91">
        <v>0.98799999999999999</v>
      </c>
    </row>
    <row r="92" spans="1:14" x14ac:dyDescent="0.25">
      <c r="A92" s="3"/>
      <c r="B92" t="s">
        <v>1338</v>
      </c>
      <c r="C92" t="s">
        <v>1351</v>
      </c>
      <c r="D92">
        <v>-17.5</v>
      </c>
      <c r="E92">
        <v>31.056999999999999</v>
      </c>
      <c r="F92">
        <v>52.654000000000003</v>
      </c>
      <c r="G92">
        <v>-0.54600000000000004</v>
      </c>
      <c r="H92">
        <v>9.7560000000000002</v>
      </c>
      <c r="I92">
        <v>-1507.33</v>
      </c>
      <c r="J92">
        <v>-0.20200000000000001</v>
      </c>
      <c r="K92">
        <v>-0.11899999999999999</v>
      </c>
      <c r="L92">
        <v>38.168999999999997</v>
      </c>
      <c r="M92">
        <v>52.143000000000001</v>
      </c>
      <c r="N92">
        <v>0.51100000000000001</v>
      </c>
    </row>
    <row r="93" spans="1:14" x14ac:dyDescent="0.25">
      <c r="A93" s="3"/>
      <c r="B93" t="s">
        <v>1334</v>
      </c>
      <c r="C93" t="s">
        <v>1351</v>
      </c>
      <c r="D93">
        <v>-14.337</v>
      </c>
      <c r="E93">
        <v>35</v>
      </c>
      <c r="F93">
        <v>55.552999999999997</v>
      </c>
      <c r="G93">
        <v>-0.439</v>
      </c>
      <c r="H93">
        <v>12.6</v>
      </c>
      <c r="I93">
        <v>-2131.8290000000002</v>
      </c>
      <c r="J93">
        <v>-0.157</v>
      </c>
      <c r="K93">
        <v>-9.9000000000000005E-2</v>
      </c>
      <c r="L93">
        <v>41.904000000000003</v>
      </c>
      <c r="M93">
        <v>55.764000000000003</v>
      </c>
      <c r="N93">
        <v>-0.21099999999999999</v>
      </c>
    </row>
    <row r="94" spans="1:14" x14ac:dyDescent="0.25">
      <c r="A94" s="3"/>
      <c r="B94" t="s">
        <v>1339</v>
      </c>
      <c r="C94" t="s">
        <v>1351</v>
      </c>
      <c r="D94">
        <v>-9.5879999999999992</v>
      </c>
      <c r="E94">
        <v>39.588999999999999</v>
      </c>
      <c r="F94">
        <v>57.423999999999999</v>
      </c>
      <c r="G94">
        <v>-0.32800000000000001</v>
      </c>
      <c r="H94">
        <v>12.858000000000001</v>
      </c>
      <c r="I94">
        <v>-3053.1419999999998</v>
      </c>
      <c r="J94">
        <v>-0.11899999999999999</v>
      </c>
      <c r="K94">
        <v>-8.2000000000000003E-2</v>
      </c>
      <c r="L94">
        <v>46.136000000000003</v>
      </c>
      <c r="M94">
        <v>59.802999999999997</v>
      </c>
      <c r="N94">
        <v>-2.379</v>
      </c>
    </row>
    <row r="95" spans="1:14" x14ac:dyDescent="0.25">
      <c r="A95" s="3"/>
      <c r="B95" t="s">
        <v>1335</v>
      </c>
      <c r="C95" t="s">
        <v>1351</v>
      </c>
      <c r="D95">
        <v>-54.875</v>
      </c>
      <c r="E95">
        <v>18.834</v>
      </c>
      <c r="F95">
        <v>39.677999999999997</v>
      </c>
      <c r="G95">
        <v>-0.46100000000000002</v>
      </c>
      <c r="H95">
        <v>3.4489999999999998</v>
      </c>
      <c r="I95">
        <v>-276.93799999999999</v>
      </c>
      <c r="J95">
        <v>-0.54600000000000004</v>
      </c>
      <c r="K95">
        <v>-0.25900000000000001</v>
      </c>
      <c r="L95">
        <v>25.827000000000002</v>
      </c>
      <c r="M95">
        <v>39.743000000000002</v>
      </c>
      <c r="N95">
        <v>-6.5000000000000002E-2</v>
      </c>
    </row>
    <row r="96" spans="1:14" x14ac:dyDescent="0.25">
      <c r="A96" s="3"/>
      <c r="B96" t="s">
        <v>1307</v>
      </c>
      <c r="C96" t="s">
        <v>1351</v>
      </c>
      <c r="D96">
        <v>-54.548999999999999</v>
      </c>
      <c r="E96">
        <v>14.574</v>
      </c>
      <c r="F96">
        <v>32.941000000000003</v>
      </c>
      <c r="G96">
        <v>-0.54300000000000004</v>
      </c>
      <c r="H96">
        <v>2.4969999999999999</v>
      </c>
      <c r="I96">
        <v>-94.673000000000002</v>
      </c>
      <c r="J96">
        <v>-0.76800000000000002</v>
      </c>
      <c r="K96">
        <v>-0.34</v>
      </c>
      <c r="L96">
        <v>21.140999999999998</v>
      </c>
      <c r="M96">
        <v>33.911000000000001</v>
      </c>
      <c r="N96">
        <v>-0.97</v>
      </c>
    </row>
    <row r="97" spans="1:14" x14ac:dyDescent="0.25">
      <c r="A97" s="3"/>
      <c r="B97" t="s">
        <v>1301</v>
      </c>
      <c r="C97" t="s">
        <v>1352</v>
      </c>
      <c r="D97">
        <v>-56.802</v>
      </c>
      <c r="E97">
        <v>14.106999999999999</v>
      </c>
      <c r="F97">
        <v>31.869</v>
      </c>
      <c r="G97">
        <v>-0.64800000000000002</v>
      </c>
      <c r="H97">
        <v>2.6819999999999999</v>
      </c>
      <c r="I97">
        <v>-89.242999999999995</v>
      </c>
      <c r="J97">
        <v>-0.76200000000000001</v>
      </c>
      <c r="K97">
        <v>-0.33800000000000002</v>
      </c>
      <c r="L97">
        <v>20.61</v>
      </c>
      <c r="M97">
        <v>32.923000000000002</v>
      </c>
      <c r="N97">
        <v>-1.054</v>
      </c>
    </row>
    <row r="98" spans="1:14" x14ac:dyDescent="0.25">
      <c r="A98" s="3"/>
      <c r="B98" t="s">
        <v>1306</v>
      </c>
      <c r="C98" t="s">
        <v>1352</v>
      </c>
      <c r="D98">
        <v>-57.408000000000001</v>
      </c>
      <c r="E98">
        <v>13.88</v>
      </c>
      <c r="F98">
        <v>31.135999999999999</v>
      </c>
      <c r="G98">
        <v>-0.55900000000000005</v>
      </c>
      <c r="H98">
        <v>2.4079999999999999</v>
      </c>
      <c r="I98">
        <v>-93.259</v>
      </c>
      <c r="J98">
        <v>-0.77400000000000002</v>
      </c>
      <c r="K98">
        <v>-0.34699999999999998</v>
      </c>
      <c r="L98">
        <v>20.350999999999999</v>
      </c>
      <c r="M98">
        <v>32.56</v>
      </c>
      <c r="N98">
        <v>-1.423</v>
      </c>
    </row>
    <row r="99" spans="1:14" x14ac:dyDescent="0.25">
      <c r="A99" s="3"/>
      <c r="B99" t="s">
        <v>1353</v>
      </c>
      <c r="C99" t="s">
        <v>1325</v>
      </c>
      <c r="D99">
        <v>-1.4999999999999999E-2</v>
      </c>
      <c r="E99">
        <v>36.247999999999998</v>
      </c>
      <c r="F99">
        <v>43.62</v>
      </c>
      <c r="G99">
        <v>5.1999999999999998E-2</v>
      </c>
      <c r="H99">
        <v>4.7809999999999997</v>
      </c>
      <c r="I99">
        <v>-2990.3490000000002</v>
      </c>
      <c r="J99">
        <v>-4.0000000000000001E-3</v>
      </c>
      <c r="K99">
        <v>-3.0000000000000001E-3</v>
      </c>
      <c r="L99">
        <v>43.066000000000003</v>
      </c>
      <c r="M99">
        <v>45.283000000000001</v>
      </c>
      <c r="N99">
        <v>-1.6639999999999999</v>
      </c>
    </row>
    <row r="100" spans="1:14" x14ac:dyDescent="0.25">
      <c r="A100" s="3"/>
      <c r="B100" t="s">
        <v>1340</v>
      </c>
      <c r="C100" t="s">
        <v>1309</v>
      </c>
      <c r="D100">
        <v>-4.1000000000000002E-2</v>
      </c>
      <c r="E100">
        <v>17.382999999999999</v>
      </c>
      <c r="F100">
        <v>34.311</v>
      </c>
      <c r="G100">
        <v>-0.151</v>
      </c>
      <c r="H100">
        <v>5.9009999999999998</v>
      </c>
      <c r="I100">
        <v>-317.93099999999998</v>
      </c>
      <c r="J100">
        <v>-0.217</v>
      </c>
      <c r="K100">
        <v>-0.11</v>
      </c>
      <c r="L100">
        <v>24.260999999999999</v>
      </c>
      <c r="M100">
        <v>32.363</v>
      </c>
      <c r="N100">
        <v>1.948</v>
      </c>
    </row>
    <row r="101" spans="1:14" x14ac:dyDescent="0.25">
      <c r="A101" s="3"/>
      <c r="B101" t="s">
        <v>1349</v>
      </c>
      <c r="C101" t="s">
        <v>1325</v>
      </c>
      <c r="D101">
        <v>2E-3</v>
      </c>
      <c r="E101">
        <v>37.470999999999997</v>
      </c>
      <c r="F101">
        <v>44.783999999999999</v>
      </c>
      <c r="G101">
        <v>0.09</v>
      </c>
      <c r="H101">
        <v>9.4469999999999992</v>
      </c>
      <c r="I101">
        <v>-3209.4720000000002</v>
      </c>
      <c r="J101">
        <v>3.0000000000000001E-3</v>
      </c>
      <c r="K101">
        <v>3.0000000000000001E-3</v>
      </c>
      <c r="L101">
        <v>44.197000000000003</v>
      </c>
      <c r="M101">
        <v>42.098999999999997</v>
      </c>
      <c r="N101">
        <v>2.6850000000000001</v>
      </c>
    </row>
    <row r="102" spans="1:14" x14ac:dyDescent="0.25">
      <c r="A102" s="3"/>
      <c r="B102" t="s">
        <v>1354</v>
      </c>
      <c r="C102" t="s">
        <v>1305</v>
      </c>
      <c r="D102">
        <v>-1.2E-2</v>
      </c>
      <c r="E102">
        <v>46.863999999999997</v>
      </c>
      <c r="F102">
        <v>54.423000000000002</v>
      </c>
      <c r="G102">
        <v>7.1999999999999995E-2</v>
      </c>
      <c r="H102">
        <v>6.8179999999999996</v>
      </c>
      <c r="I102">
        <v>-5107.6270000000004</v>
      </c>
      <c r="J102">
        <v>0</v>
      </c>
      <c r="K102">
        <v>0</v>
      </c>
      <c r="L102">
        <v>52.633000000000003</v>
      </c>
      <c r="M102">
        <v>53.448</v>
      </c>
      <c r="N102">
        <v>0.97499999999999998</v>
      </c>
    </row>
    <row r="103" spans="1:14" x14ac:dyDescent="0.25">
      <c r="A103" s="3"/>
      <c r="B103" t="s">
        <v>1355</v>
      </c>
      <c r="C103" t="s">
        <v>1311</v>
      </c>
      <c r="D103">
        <v>4.9000000000000002E-2</v>
      </c>
      <c r="E103">
        <v>47.347000000000001</v>
      </c>
      <c r="F103">
        <v>44.383000000000003</v>
      </c>
      <c r="G103">
        <v>0.33600000000000002</v>
      </c>
      <c r="H103">
        <v>7.2190000000000003</v>
      </c>
      <c r="I103">
        <v>-5740.2190000000001</v>
      </c>
      <c r="J103">
        <v>5.1999999999999998E-2</v>
      </c>
      <c r="K103">
        <v>5.1999999999999998E-2</v>
      </c>
      <c r="L103">
        <v>53.055999999999997</v>
      </c>
      <c r="M103">
        <v>42.301000000000002</v>
      </c>
      <c r="N103">
        <v>2.081</v>
      </c>
    </row>
    <row r="104" spans="1:14" x14ac:dyDescent="0.25">
      <c r="A104" s="3"/>
      <c r="B104" t="s">
        <v>1312</v>
      </c>
      <c r="C104" t="s">
        <v>1311</v>
      </c>
      <c r="D104">
        <v>-0.01</v>
      </c>
      <c r="E104">
        <v>20.475999999999999</v>
      </c>
      <c r="F104">
        <v>33.296999999999997</v>
      </c>
      <c r="G104">
        <v>-9.8000000000000004E-2</v>
      </c>
      <c r="H104">
        <v>2.9359999999999999</v>
      </c>
      <c r="I104">
        <v>-703.38599999999997</v>
      </c>
      <c r="J104">
        <v>-7.5999999999999998E-2</v>
      </c>
      <c r="K104">
        <v>-4.7E-2</v>
      </c>
      <c r="L104">
        <v>27.57</v>
      </c>
      <c r="M104">
        <v>33.229999999999997</v>
      </c>
      <c r="N104">
        <v>6.7000000000000004E-2</v>
      </c>
    </row>
    <row r="105" spans="1:14" x14ac:dyDescent="0.25">
      <c r="A105" s="3"/>
      <c r="B105" t="s">
        <v>1307</v>
      </c>
      <c r="C105" t="s">
        <v>1302</v>
      </c>
      <c r="D105">
        <v>0.105</v>
      </c>
      <c r="E105">
        <v>13.914</v>
      </c>
      <c r="F105">
        <v>12.446</v>
      </c>
      <c r="G105">
        <v>1.4E-2</v>
      </c>
      <c r="H105">
        <v>6.0000000000000001E-3</v>
      </c>
      <c r="I105">
        <v>-503.30900000000003</v>
      </c>
      <c r="J105">
        <v>0.121</v>
      </c>
      <c r="K105">
        <v>0.13600000000000001</v>
      </c>
      <c r="L105">
        <v>20.388999999999999</v>
      </c>
      <c r="M105">
        <v>15.545</v>
      </c>
      <c r="N105">
        <v>-3.0990000000000002</v>
      </c>
    </row>
    <row r="106" spans="1:14" x14ac:dyDescent="0.25">
      <c r="A106" s="3"/>
      <c r="B106" t="s">
        <v>1356</v>
      </c>
      <c r="C106" t="s">
        <v>1325</v>
      </c>
      <c r="D106">
        <v>1.248</v>
      </c>
      <c r="E106">
        <v>25.021000000000001</v>
      </c>
      <c r="F106">
        <v>13.57</v>
      </c>
      <c r="G106">
        <v>0.224</v>
      </c>
      <c r="H106">
        <v>2.5999999999999999E-2</v>
      </c>
      <c r="I106">
        <v>-1786.002</v>
      </c>
      <c r="J106">
        <v>0.75</v>
      </c>
      <c r="K106">
        <v>1.3839999999999999</v>
      </c>
      <c r="L106">
        <v>32.241999999999997</v>
      </c>
      <c r="M106">
        <v>10.576000000000001</v>
      </c>
      <c r="N106">
        <v>2.9950000000000001</v>
      </c>
    </row>
    <row r="107" spans="1:14" x14ac:dyDescent="0.25">
      <c r="A107" s="3"/>
      <c r="B107" t="s">
        <v>1312</v>
      </c>
      <c r="C107" t="s">
        <v>1311</v>
      </c>
      <c r="D107">
        <v>-1E-3</v>
      </c>
      <c r="E107">
        <v>15.856</v>
      </c>
      <c r="F107">
        <v>22.629000000000001</v>
      </c>
      <c r="G107">
        <v>6.0000000000000001E-3</v>
      </c>
      <c r="H107">
        <v>0.47899999999999998</v>
      </c>
      <c r="I107">
        <v>-498.18900000000002</v>
      </c>
      <c r="J107">
        <v>-4.7E-2</v>
      </c>
      <c r="K107">
        <v>-3.3000000000000002E-2</v>
      </c>
      <c r="L107">
        <v>22.579000000000001</v>
      </c>
      <c r="M107">
        <v>26.009</v>
      </c>
      <c r="N107">
        <v>-3.38</v>
      </c>
    </row>
    <row r="108" spans="1:14" x14ac:dyDescent="0.25">
      <c r="A108" s="3"/>
      <c r="B108" t="s">
        <v>1357</v>
      </c>
      <c r="C108" t="s">
        <v>1304</v>
      </c>
      <c r="D108">
        <v>-3.0000000000000001E-3</v>
      </c>
      <c r="E108">
        <v>11.866</v>
      </c>
      <c r="F108">
        <v>22.106000000000002</v>
      </c>
      <c r="G108">
        <v>-3.2000000000000001E-2</v>
      </c>
      <c r="H108">
        <v>0.42799999999999999</v>
      </c>
      <c r="I108">
        <v>-178.06299999999999</v>
      </c>
      <c r="J108">
        <v>-0.38100000000000001</v>
      </c>
      <c r="K108">
        <v>-0.20499999999999999</v>
      </c>
      <c r="L108">
        <v>18.004999999999999</v>
      </c>
      <c r="M108">
        <v>25.327999999999999</v>
      </c>
      <c r="N108">
        <v>-3.222</v>
      </c>
    </row>
    <row r="109" spans="1:14" x14ac:dyDescent="0.25">
      <c r="A109" s="3" t="s">
        <v>1358</v>
      </c>
      <c r="B109" t="s">
        <v>1331</v>
      </c>
      <c r="C109" t="s">
        <v>1309</v>
      </c>
      <c r="D109">
        <v>0</v>
      </c>
      <c r="E109">
        <v>13.925000000000001</v>
      </c>
      <c r="F109">
        <v>18.951000000000001</v>
      </c>
      <c r="G109">
        <v>2.1999999999999999E-2</v>
      </c>
      <c r="H109">
        <v>0.18099999999999999</v>
      </c>
      <c r="I109">
        <v>-402.17500000000001</v>
      </c>
      <c r="J109">
        <v>-2.1999999999999999E-2</v>
      </c>
      <c r="K109">
        <v>-1.6E-2</v>
      </c>
      <c r="L109">
        <v>20.402000000000001</v>
      </c>
      <c r="M109">
        <v>22.452999999999999</v>
      </c>
      <c r="N109">
        <v>-3.5019999999999998</v>
      </c>
    </row>
    <row r="110" spans="1:14" x14ac:dyDescent="0.25">
      <c r="A110" s="3"/>
      <c r="B110" t="s">
        <v>1359</v>
      </c>
      <c r="C110" t="s">
        <v>1309</v>
      </c>
      <c r="D110">
        <v>0</v>
      </c>
      <c r="E110">
        <v>12.956</v>
      </c>
      <c r="F110">
        <v>22.488</v>
      </c>
      <c r="G110">
        <v>7.0000000000000001E-3</v>
      </c>
      <c r="H110">
        <v>4.3999999999999997E-2</v>
      </c>
      <c r="I110">
        <v>-250.72499999999999</v>
      </c>
      <c r="J110">
        <v>-0.27500000000000002</v>
      </c>
      <c r="K110">
        <v>-0.159</v>
      </c>
      <c r="L110">
        <v>19.283999999999999</v>
      </c>
      <c r="M110">
        <v>26.08</v>
      </c>
      <c r="N110">
        <v>-3.593</v>
      </c>
    </row>
    <row r="111" spans="1:14" x14ac:dyDescent="0.25">
      <c r="A111" s="3"/>
      <c r="B111" t="s">
        <v>1355</v>
      </c>
      <c r="C111" t="s">
        <v>1311</v>
      </c>
      <c r="D111">
        <v>2.8000000000000001E-2</v>
      </c>
      <c r="E111">
        <v>47.863999999999997</v>
      </c>
      <c r="F111">
        <v>41.575000000000003</v>
      </c>
      <c r="G111">
        <v>0.217</v>
      </c>
      <c r="H111">
        <v>4.4539999999999997</v>
      </c>
      <c r="I111">
        <v>-6008.5839999999998</v>
      </c>
      <c r="J111">
        <v>3.2000000000000001E-2</v>
      </c>
      <c r="K111">
        <v>3.2000000000000001E-2</v>
      </c>
      <c r="L111">
        <v>53.508000000000003</v>
      </c>
      <c r="M111">
        <v>44.944000000000003</v>
      </c>
      <c r="N111">
        <v>-3.3690000000000002</v>
      </c>
    </row>
    <row r="112" spans="1:14" x14ac:dyDescent="0.25">
      <c r="A112" s="3"/>
      <c r="B112" t="s">
        <v>1308</v>
      </c>
      <c r="C112" t="s">
        <v>1309</v>
      </c>
      <c r="D112">
        <v>-1E-3</v>
      </c>
      <c r="E112">
        <v>17.751999999999999</v>
      </c>
      <c r="F112">
        <v>25.207000000000001</v>
      </c>
      <c r="G112">
        <v>-5.0000000000000001E-3</v>
      </c>
      <c r="H112">
        <v>0.76800000000000002</v>
      </c>
      <c r="I112">
        <v>-627.66200000000003</v>
      </c>
      <c r="J112">
        <v>-5.8999999999999997E-2</v>
      </c>
      <c r="K112">
        <v>-4.2000000000000003E-2</v>
      </c>
      <c r="L112">
        <v>24.661000000000001</v>
      </c>
      <c r="M112">
        <v>28.978000000000002</v>
      </c>
      <c r="N112">
        <v>-3.7709999999999999</v>
      </c>
    </row>
    <row r="113" spans="1:14" x14ac:dyDescent="0.25">
      <c r="A113" s="3"/>
      <c r="B113" t="s">
        <v>1306</v>
      </c>
      <c r="C113" t="s">
        <v>1305</v>
      </c>
      <c r="D113">
        <v>0.1</v>
      </c>
      <c r="E113">
        <v>6.5339999999999998</v>
      </c>
      <c r="F113">
        <v>13.77</v>
      </c>
      <c r="G113">
        <v>3.0000000000000001E-3</v>
      </c>
      <c r="H113">
        <v>2.5000000000000001E-2</v>
      </c>
      <c r="I113">
        <v>-33.253</v>
      </c>
      <c r="J113">
        <v>5.2999999999999999E-2</v>
      </c>
      <c r="K113">
        <v>2.5000000000000001E-2</v>
      </c>
      <c r="L113">
        <v>11.298</v>
      </c>
      <c r="M113">
        <v>9.8010000000000002</v>
      </c>
      <c r="N113">
        <v>3.97</v>
      </c>
    </row>
    <row r="114" spans="1:14" x14ac:dyDescent="0.25">
      <c r="A114" s="3"/>
      <c r="B114" t="s">
        <v>1318</v>
      </c>
      <c r="C114" t="s">
        <v>1311</v>
      </c>
      <c r="D114">
        <v>0</v>
      </c>
      <c r="E114">
        <v>7.4829999999999997</v>
      </c>
      <c r="F114">
        <v>13.073</v>
      </c>
      <c r="G114">
        <v>7.0000000000000001E-3</v>
      </c>
      <c r="H114">
        <v>2.5999999999999999E-2</v>
      </c>
      <c r="I114">
        <v>-82.552999999999997</v>
      </c>
      <c r="J114">
        <v>0.14499999999999999</v>
      </c>
      <c r="K114">
        <v>0.14499999999999999</v>
      </c>
      <c r="L114">
        <v>12.561999999999999</v>
      </c>
      <c r="M114">
        <v>9.7089999999999996</v>
      </c>
      <c r="N114">
        <v>3.363</v>
      </c>
    </row>
    <row r="115" spans="1:14" x14ac:dyDescent="0.25">
      <c r="A115" s="3"/>
      <c r="B115" t="s">
        <v>1318</v>
      </c>
      <c r="C115" t="s">
        <v>1311</v>
      </c>
      <c r="D115">
        <v>0</v>
      </c>
      <c r="E115">
        <v>7.4829999999999997</v>
      </c>
      <c r="F115">
        <v>13.073</v>
      </c>
      <c r="G115">
        <v>7.0000000000000001E-3</v>
      </c>
      <c r="H115">
        <v>2.5999999999999999E-2</v>
      </c>
      <c r="I115">
        <v>-82.552999999999997</v>
      </c>
      <c r="J115">
        <v>0.14499999999999999</v>
      </c>
      <c r="K115">
        <v>0.14499999999999999</v>
      </c>
      <c r="L115">
        <v>12.561999999999999</v>
      </c>
      <c r="M115">
        <v>9.7089999999999996</v>
      </c>
      <c r="N115">
        <v>3.363</v>
      </c>
    </row>
    <row r="116" spans="1:14" x14ac:dyDescent="0.25">
      <c r="A116" s="3"/>
      <c r="B116" t="s">
        <v>1338</v>
      </c>
      <c r="C116" t="s">
        <v>1302</v>
      </c>
      <c r="D116">
        <v>-0.77900000000000003</v>
      </c>
      <c r="E116">
        <v>33.950000000000003</v>
      </c>
      <c r="F116">
        <v>42.716999999999999</v>
      </c>
      <c r="G116">
        <v>1.2E-2</v>
      </c>
      <c r="H116">
        <v>1.7609999999999999</v>
      </c>
      <c r="I116">
        <v>-2545.3780000000002</v>
      </c>
      <c r="J116">
        <v>-3.7999999999999999E-2</v>
      </c>
      <c r="K116">
        <v>-0.03</v>
      </c>
      <c r="L116">
        <v>40.918999999999997</v>
      </c>
      <c r="M116">
        <v>47.563000000000002</v>
      </c>
      <c r="N116">
        <v>-4.8449999999999998</v>
      </c>
    </row>
    <row r="117" spans="1:14" x14ac:dyDescent="0.25">
      <c r="A117" s="3"/>
      <c r="B117" t="s">
        <v>1340</v>
      </c>
      <c r="C117" t="s">
        <v>1309</v>
      </c>
      <c r="D117">
        <v>-1E-3</v>
      </c>
      <c r="E117">
        <v>27.277000000000001</v>
      </c>
      <c r="F117">
        <v>33.683999999999997</v>
      </c>
      <c r="G117">
        <v>-1E-3</v>
      </c>
      <c r="H117">
        <v>2.492</v>
      </c>
      <c r="I117">
        <v>-1664.723</v>
      </c>
      <c r="J117">
        <v>-1.4E-2</v>
      </c>
      <c r="K117">
        <v>-1.2E-2</v>
      </c>
      <c r="L117">
        <v>34.49</v>
      </c>
      <c r="M117">
        <v>37.761000000000003</v>
      </c>
      <c r="N117">
        <v>-4.077</v>
      </c>
    </row>
    <row r="118" spans="1:14" x14ac:dyDescent="0.25">
      <c r="A118" s="3"/>
      <c r="B118" t="s">
        <v>1360</v>
      </c>
      <c r="C118" t="s">
        <v>1311</v>
      </c>
      <c r="D118">
        <v>-1E-3</v>
      </c>
      <c r="E118">
        <v>29.4</v>
      </c>
      <c r="F118">
        <v>34.22</v>
      </c>
      <c r="G118">
        <v>1.6E-2</v>
      </c>
      <c r="H118">
        <v>3.044</v>
      </c>
      <c r="I118">
        <v>-2007.557</v>
      </c>
      <c r="J118">
        <v>-7.0000000000000001E-3</v>
      </c>
      <c r="K118">
        <v>-6.0000000000000001E-3</v>
      </c>
      <c r="L118">
        <v>36.57</v>
      </c>
      <c r="M118">
        <v>39.058999999999997</v>
      </c>
      <c r="N118">
        <v>-4.8390000000000004</v>
      </c>
    </row>
    <row r="119" spans="1:14" x14ac:dyDescent="0.25">
      <c r="A119" s="3"/>
      <c r="B119" t="s">
        <v>1337</v>
      </c>
      <c r="C119" t="s">
        <v>1325</v>
      </c>
      <c r="D119">
        <v>-0.82699999999999996</v>
      </c>
      <c r="E119">
        <v>29.219000000000001</v>
      </c>
      <c r="F119">
        <v>38.052999999999997</v>
      </c>
      <c r="G119">
        <v>8.0000000000000002E-3</v>
      </c>
      <c r="H119">
        <v>1.133</v>
      </c>
      <c r="I119">
        <v>-1837.1769999999999</v>
      </c>
      <c r="J119">
        <v>-4.9000000000000002E-2</v>
      </c>
      <c r="K119">
        <v>-3.7999999999999999E-2</v>
      </c>
      <c r="L119">
        <v>36.393999999999998</v>
      </c>
      <c r="M119">
        <v>42.875999999999998</v>
      </c>
      <c r="N119">
        <v>-4.8239999999999998</v>
      </c>
    </row>
    <row r="120" spans="1:14" x14ac:dyDescent="0.25">
      <c r="A120" s="3"/>
      <c r="B120" t="s">
        <v>1361</v>
      </c>
      <c r="C120" t="s">
        <v>1311</v>
      </c>
      <c r="D120">
        <v>-1E-3</v>
      </c>
      <c r="E120">
        <v>18.055</v>
      </c>
      <c r="F120">
        <v>22.343</v>
      </c>
      <c r="G120">
        <v>1.7000000000000001E-2</v>
      </c>
      <c r="H120">
        <v>0.20100000000000001</v>
      </c>
      <c r="I120">
        <v>-728.40099999999995</v>
      </c>
      <c r="J120">
        <v>-1.4999999999999999E-2</v>
      </c>
      <c r="K120">
        <v>-1.2E-2</v>
      </c>
      <c r="L120">
        <v>24.99</v>
      </c>
      <c r="M120">
        <v>27.192</v>
      </c>
      <c r="N120">
        <v>-4.8499999999999996</v>
      </c>
    </row>
    <row r="121" spans="1:14" x14ac:dyDescent="0.25">
      <c r="A121" s="3"/>
      <c r="B121" t="s">
        <v>1362</v>
      </c>
      <c r="C121" t="s">
        <v>1311</v>
      </c>
      <c r="D121">
        <v>0</v>
      </c>
      <c r="E121">
        <v>22.689</v>
      </c>
      <c r="F121">
        <v>27.738</v>
      </c>
      <c r="G121">
        <v>1.0999999999999999E-2</v>
      </c>
      <c r="H121">
        <v>1.258</v>
      </c>
      <c r="I121">
        <v>-1159.634</v>
      </c>
      <c r="J121">
        <v>-0.01</v>
      </c>
      <c r="K121">
        <v>-8.9999999999999993E-3</v>
      </c>
      <c r="L121">
        <v>29.87</v>
      </c>
      <c r="M121">
        <v>32.180999999999997</v>
      </c>
      <c r="N121">
        <v>-4.4429999999999996</v>
      </c>
    </row>
    <row r="122" spans="1:14" x14ac:dyDescent="0.25">
      <c r="A122" s="3"/>
      <c r="B122" t="s">
        <v>1363</v>
      </c>
      <c r="C122" t="s">
        <v>1311</v>
      </c>
      <c r="D122">
        <v>1.4E-2</v>
      </c>
      <c r="E122">
        <v>38.715000000000003</v>
      </c>
      <c r="F122">
        <v>43.828000000000003</v>
      </c>
      <c r="G122">
        <v>0.151</v>
      </c>
      <c r="H122">
        <v>7.8869999999999996</v>
      </c>
      <c r="I122">
        <v>-3536.2049999999999</v>
      </c>
      <c r="J122">
        <v>2.1999999999999999E-2</v>
      </c>
      <c r="K122">
        <v>0.02</v>
      </c>
      <c r="L122">
        <v>45.338999999999999</v>
      </c>
      <c r="M122">
        <v>39.555999999999997</v>
      </c>
      <c r="N122">
        <v>4.2720000000000002</v>
      </c>
    </row>
    <row r="123" spans="1:14" x14ac:dyDescent="0.25">
      <c r="A123" s="3"/>
      <c r="B123" t="s">
        <v>1306</v>
      </c>
      <c r="C123" t="s">
        <v>1305</v>
      </c>
      <c r="D123">
        <v>0.22500000000000001</v>
      </c>
      <c r="E123">
        <v>5.92</v>
      </c>
      <c r="F123">
        <v>12.225</v>
      </c>
      <c r="G123">
        <v>2E-3</v>
      </c>
      <c r="H123">
        <v>1.4E-2</v>
      </c>
      <c r="I123">
        <v>-30.408999999999999</v>
      </c>
      <c r="J123">
        <v>0.16900000000000001</v>
      </c>
      <c r="K123">
        <v>8.2000000000000003E-2</v>
      </c>
      <c r="L123">
        <v>10.461</v>
      </c>
      <c r="M123">
        <v>8.0269999999999992</v>
      </c>
      <c r="N123">
        <v>4.1980000000000004</v>
      </c>
    </row>
    <row r="124" spans="1:14" x14ac:dyDescent="0.25">
      <c r="A124" s="3"/>
      <c r="B124" t="s">
        <v>1364</v>
      </c>
      <c r="C124" t="s">
        <v>1311</v>
      </c>
      <c r="D124">
        <v>6.6000000000000003E-2</v>
      </c>
      <c r="E124">
        <v>45.771999999999998</v>
      </c>
      <c r="F124">
        <v>41.027999999999999</v>
      </c>
      <c r="G124">
        <v>0.154</v>
      </c>
      <c r="H124">
        <v>2.1680000000000001</v>
      </c>
      <c r="I124">
        <v>-5443.4790000000003</v>
      </c>
      <c r="J124">
        <v>1.2999999999999999E-2</v>
      </c>
      <c r="K124">
        <v>1.4E-2</v>
      </c>
      <c r="L124">
        <v>51.671999999999997</v>
      </c>
      <c r="M124">
        <v>46.5</v>
      </c>
      <c r="N124">
        <v>-5.4720000000000004</v>
      </c>
    </row>
    <row r="125" spans="1:14" x14ac:dyDescent="0.25">
      <c r="A125" s="3"/>
      <c r="B125" t="s">
        <v>1330</v>
      </c>
      <c r="C125" t="s">
        <v>1309</v>
      </c>
      <c r="D125">
        <v>0</v>
      </c>
      <c r="E125">
        <v>17.965</v>
      </c>
      <c r="F125">
        <v>22.137</v>
      </c>
      <c r="G125">
        <v>1.0999999999999999E-2</v>
      </c>
      <c r="H125">
        <v>0.34799999999999998</v>
      </c>
      <c r="I125">
        <v>-723.21299999999997</v>
      </c>
      <c r="J125">
        <v>-2.1999999999999999E-2</v>
      </c>
      <c r="K125">
        <v>-1.7999999999999999E-2</v>
      </c>
      <c r="L125">
        <v>24.893000000000001</v>
      </c>
      <c r="M125">
        <v>27.587</v>
      </c>
      <c r="N125">
        <v>-5.4489999999999998</v>
      </c>
    </row>
    <row r="126" spans="1:14" x14ac:dyDescent="0.25">
      <c r="A126" s="3"/>
      <c r="B126" t="s">
        <v>1335</v>
      </c>
      <c r="C126" t="s">
        <v>1325</v>
      </c>
      <c r="D126">
        <v>-0.24199999999999999</v>
      </c>
      <c r="E126">
        <v>19.777999999999999</v>
      </c>
      <c r="F126">
        <v>25.216999999999999</v>
      </c>
      <c r="G126">
        <v>2.1999999999999999E-2</v>
      </c>
      <c r="H126">
        <v>0.18</v>
      </c>
      <c r="I126">
        <v>-855.52099999999996</v>
      </c>
      <c r="J126">
        <v>-3.7999999999999999E-2</v>
      </c>
      <c r="K126">
        <v>-0.03</v>
      </c>
      <c r="L126">
        <v>26.832999999999998</v>
      </c>
      <c r="M126">
        <v>30.68</v>
      </c>
      <c r="N126">
        <v>-5.4630000000000001</v>
      </c>
    </row>
    <row r="127" spans="1:14" x14ac:dyDescent="0.25">
      <c r="A127" s="3"/>
      <c r="B127" t="s">
        <v>1349</v>
      </c>
      <c r="C127" t="s">
        <v>1325</v>
      </c>
      <c r="D127">
        <v>2.3E-2</v>
      </c>
      <c r="E127">
        <v>37.783000000000001</v>
      </c>
      <c r="F127">
        <v>46.595999999999997</v>
      </c>
      <c r="G127">
        <v>8.2000000000000003E-2</v>
      </c>
      <c r="H127">
        <v>7.8789999999999996</v>
      </c>
      <c r="I127">
        <v>-3197.0830000000001</v>
      </c>
      <c r="J127">
        <v>8.9999999999999993E-3</v>
      </c>
      <c r="K127">
        <v>8.0000000000000002E-3</v>
      </c>
      <c r="L127">
        <v>44.484000000000002</v>
      </c>
      <c r="M127">
        <v>40.816000000000003</v>
      </c>
      <c r="N127">
        <v>5.7789999999999999</v>
      </c>
    </row>
    <row r="128" spans="1:14" x14ac:dyDescent="0.25">
      <c r="A128" s="3"/>
      <c r="B128" t="s">
        <v>1364</v>
      </c>
      <c r="C128" t="s">
        <v>1365</v>
      </c>
      <c r="D128">
        <v>7.5999999999999998E-2</v>
      </c>
      <c r="E128">
        <v>46.192999999999998</v>
      </c>
      <c r="F128">
        <v>49.470999999999997</v>
      </c>
      <c r="G128">
        <v>0.27700000000000002</v>
      </c>
      <c r="H128">
        <v>8.6359999999999992</v>
      </c>
      <c r="I128">
        <v>-5177.7749999999996</v>
      </c>
      <c r="J128">
        <v>3.1E-2</v>
      </c>
      <c r="K128">
        <v>2.9000000000000001E-2</v>
      </c>
      <c r="L128">
        <v>52.043999999999997</v>
      </c>
      <c r="M128">
        <v>43.957999999999998</v>
      </c>
      <c r="N128">
        <v>5.5129999999999999</v>
      </c>
    </row>
    <row r="129" spans="1:14" x14ac:dyDescent="0.25">
      <c r="A129" s="3"/>
      <c r="B129" t="s">
        <v>1366</v>
      </c>
      <c r="C129" t="s">
        <v>1311</v>
      </c>
      <c r="D129">
        <v>0</v>
      </c>
      <c r="E129">
        <v>10.025</v>
      </c>
      <c r="F129">
        <v>12.988</v>
      </c>
      <c r="G129">
        <v>3.0000000000000001E-3</v>
      </c>
      <c r="H129">
        <v>7.8E-2</v>
      </c>
      <c r="I129">
        <v>-217.149</v>
      </c>
      <c r="J129">
        <v>-9.7000000000000003E-2</v>
      </c>
      <c r="K129">
        <v>-7.5999999999999998E-2</v>
      </c>
      <c r="L129">
        <v>15.784000000000001</v>
      </c>
      <c r="M129">
        <v>18.899999999999999</v>
      </c>
      <c r="N129">
        <v>-5.9109999999999996</v>
      </c>
    </row>
    <row r="130" spans="1:14" x14ac:dyDescent="0.25">
      <c r="A130" s="3"/>
      <c r="B130" t="s">
        <v>1319</v>
      </c>
      <c r="C130" t="s">
        <v>1311</v>
      </c>
      <c r="D130">
        <v>-1E-3</v>
      </c>
      <c r="E130">
        <v>6.0449999999999999</v>
      </c>
      <c r="F130">
        <v>10.385999999999999</v>
      </c>
      <c r="G130">
        <v>5.0000000000000001E-3</v>
      </c>
      <c r="H130">
        <v>0.01</v>
      </c>
      <c r="I130">
        <v>-55.686999999999998</v>
      </c>
      <c r="J130">
        <v>-0.97399999999999998</v>
      </c>
      <c r="K130">
        <v>-1.0049999999999999</v>
      </c>
      <c r="L130">
        <v>10.632999999999999</v>
      </c>
      <c r="M130">
        <v>16.599</v>
      </c>
      <c r="N130">
        <v>-6.2130000000000001</v>
      </c>
    </row>
    <row r="131" spans="1:14" x14ac:dyDescent="0.25">
      <c r="A131" s="3"/>
      <c r="B131" t="s">
        <v>1367</v>
      </c>
      <c r="C131" t="s">
        <v>1311</v>
      </c>
      <c r="D131">
        <v>-1E-3</v>
      </c>
      <c r="E131">
        <v>22.904</v>
      </c>
      <c r="F131">
        <v>26.914999999999999</v>
      </c>
      <c r="G131">
        <v>1.7000000000000001E-2</v>
      </c>
      <c r="H131">
        <v>0.69499999999999995</v>
      </c>
      <c r="I131">
        <v>-1211.5170000000001</v>
      </c>
      <c r="J131">
        <v>-1.9E-2</v>
      </c>
      <c r="K131">
        <v>-1.6E-2</v>
      </c>
      <c r="L131">
        <v>30.091000000000001</v>
      </c>
      <c r="M131">
        <v>33.258000000000003</v>
      </c>
      <c r="N131">
        <v>-6.3419999999999996</v>
      </c>
    </row>
    <row r="132" spans="1:14" x14ac:dyDescent="0.25">
      <c r="A132" s="3"/>
      <c r="B132" t="s">
        <v>1367</v>
      </c>
      <c r="C132" t="s">
        <v>1311</v>
      </c>
      <c r="D132">
        <v>-2E-3</v>
      </c>
      <c r="E132">
        <v>22.937999999999999</v>
      </c>
      <c r="F132">
        <v>27.111999999999998</v>
      </c>
      <c r="G132">
        <v>5.0000000000000001E-3</v>
      </c>
      <c r="H132">
        <v>1.194</v>
      </c>
      <c r="I132">
        <v>-1210.8979999999999</v>
      </c>
      <c r="J132">
        <v>-3.6999999999999998E-2</v>
      </c>
      <c r="K132">
        <v>-3.1E-2</v>
      </c>
      <c r="L132">
        <v>30.126000000000001</v>
      </c>
      <c r="M132">
        <v>34.518000000000001</v>
      </c>
      <c r="N132">
        <v>-7.4059999999999997</v>
      </c>
    </row>
    <row r="133" spans="1:14" x14ac:dyDescent="0.25">
      <c r="A133" s="3"/>
      <c r="B133" t="s">
        <v>1336</v>
      </c>
      <c r="C133" t="s">
        <v>1325</v>
      </c>
      <c r="D133">
        <v>-0.21099999999999999</v>
      </c>
      <c r="E133">
        <v>24.766999999999999</v>
      </c>
      <c r="F133">
        <v>27.131</v>
      </c>
      <c r="G133">
        <v>2.5999999999999999E-2</v>
      </c>
      <c r="H133">
        <v>0.23</v>
      </c>
      <c r="I133">
        <v>-1472.229</v>
      </c>
      <c r="J133">
        <v>-2.9000000000000001E-2</v>
      </c>
      <c r="K133">
        <v>-2.7E-2</v>
      </c>
      <c r="L133">
        <v>31.986999999999998</v>
      </c>
      <c r="M133">
        <v>36.228999999999999</v>
      </c>
      <c r="N133">
        <v>-9.0990000000000002</v>
      </c>
    </row>
    <row r="134" spans="1:14" x14ac:dyDescent="0.25">
      <c r="A134" s="3"/>
      <c r="B134" t="s">
        <v>1334</v>
      </c>
      <c r="C134" t="s">
        <v>1302</v>
      </c>
      <c r="D134">
        <v>-0.378</v>
      </c>
      <c r="E134">
        <v>39.01</v>
      </c>
      <c r="F134">
        <v>41.457999999999998</v>
      </c>
      <c r="G134">
        <v>4.2000000000000003E-2</v>
      </c>
      <c r="H134">
        <v>1.4019999999999999</v>
      </c>
      <c r="I134">
        <v>-3705.8989999999999</v>
      </c>
      <c r="J134">
        <v>-2.1999999999999999E-2</v>
      </c>
      <c r="K134">
        <v>-0.02</v>
      </c>
      <c r="L134">
        <v>45.607999999999997</v>
      </c>
      <c r="M134">
        <v>51.353000000000002</v>
      </c>
      <c r="N134">
        <v>-9.8949999999999996</v>
      </c>
    </row>
    <row r="135" spans="1:14" x14ac:dyDescent="0.25">
      <c r="A135" s="3"/>
      <c r="B135" t="s">
        <v>1337</v>
      </c>
      <c r="C135" t="s">
        <v>1325</v>
      </c>
      <c r="D135">
        <v>-0.129</v>
      </c>
      <c r="E135">
        <v>29.54</v>
      </c>
      <c r="F135">
        <v>28.966000000000001</v>
      </c>
      <c r="G135">
        <v>3.5000000000000003E-2</v>
      </c>
      <c r="H135">
        <v>0.27900000000000003</v>
      </c>
      <c r="I135">
        <v>-2198.2570000000001</v>
      </c>
      <c r="J135">
        <v>-1.7000000000000001E-2</v>
      </c>
      <c r="K135">
        <v>-1.7000000000000001E-2</v>
      </c>
      <c r="L135">
        <v>36.706000000000003</v>
      </c>
      <c r="M135">
        <v>40.524999999999999</v>
      </c>
      <c r="N135">
        <v>-11.558999999999999</v>
      </c>
    </row>
    <row r="136" spans="1:14" x14ac:dyDescent="0.25">
      <c r="A136" s="3"/>
      <c r="B136" t="s">
        <v>1339</v>
      </c>
      <c r="C136" t="s">
        <v>1302</v>
      </c>
      <c r="D136">
        <v>-0.23400000000000001</v>
      </c>
      <c r="E136">
        <v>43.954999999999998</v>
      </c>
      <c r="F136">
        <v>42.902000000000001</v>
      </c>
      <c r="G136">
        <v>6.8000000000000005E-2</v>
      </c>
      <c r="H136">
        <v>1.7789999999999999</v>
      </c>
      <c r="I136">
        <v>-4875.7719999999999</v>
      </c>
      <c r="J136">
        <v>-1.2E-2</v>
      </c>
      <c r="K136">
        <v>-1.2E-2</v>
      </c>
      <c r="L136">
        <v>50.064</v>
      </c>
      <c r="M136">
        <v>54.802999999999997</v>
      </c>
      <c r="N136">
        <v>-11.901</v>
      </c>
    </row>
    <row r="137" spans="1:14" x14ac:dyDescent="0.25">
      <c r="A137" s="3"/>
      <c r="B137" t="s">
        <v>1338</v>
      </c>
      <c r="C137" t="s">
        <v>1302</v>
      </c>
      <c r="D137">
        <v>-0.107</v>
      </c>
      <c r="E137">
        <v>34.491</v>
      </c>
      <c r="F137">
        <v>32.404000000000003</v>
      </c>
      <c r="G137">
        <v>4.2999999999999997E-2</v>
      </c>
      <c r="H137">
        <v>0.41099999999999998</v>
      </c>
      <c r="I137">
        <v>-3043.893</v>
      </c>
      <c r="J137">
        <v>-1.2E-2</v>
      </c>
      <c r="K137">
        <v>-1.2999999999999999E-2</v>
      </c>
      <c r="L137">
        <v>41.427999999999997</v>
      </c>
      <c r="M137">
        <v>45.195</v>
      </c>
      <c r="N137">
        <v>-12.791</v>
      </c>
    </row>
    <row r="138" spans="1:14" x14ac:dyDescent="0.25">
      <c r="A138" s="3"/>
      <c r="B138" t="s">
        <v>1339</v>
      </c>
      <c r="C138" t="s">
        <v>1302</v>
      </c>
      <c r="D138">
        <v>0.29199999999999998</v>
      </c>
      <c r="E138">
        <v>44.728000000000002</v>
      </c>
      <c r="F138">
        <v>22.600999999999999</v>
      </c>
      <c r="G138">
        <v>5.8999999999999997E-2</v>
      </c>
      <c r="H138">
        <v>5.2999999999999999E-2</v>
      </c>
      <c r="I138">
        <v>-5746.3980000000001</v>
      </c>
      <c r="J138">
        <v>0.104</v>
      </c>
      <c r="K138">
        <v>0.20599999999999999</v>
      </c>
      <c r="L138">
        <v>50.75</v>
      </c>
      <c r="M138">
        <v>36.314999999999998</v>
      </c>
      <c r="N138">
        <v>-13.712999999999999</v>
      </c>
    </row>
    <row r="139" spans="1:14" x14ac:dyDescent="0.25">
      <c r="A139" s="3"/>
      <c r="B139" t="s">
        <v>1339</v>
      </c>
      <c r="C139" t="s">
        <v>1302</v>
      </c>
      <c r="D139">
        <v>0.13500000000000001</v>
      </c>
      <c r="E139">
        <v>44.545999999999999</v>
      </c>
      <c r="F139">
        <v>29.861999999999998</v>
      </c>
      <c r="G139">
        <v>7.5999999999999998E-2</v>
      </c>
      <c r="H139">
        <v>0.245</v>
      </c>
      <c r="I139">
        <v>-5507.241</v>
      </c>
      <c r="J139">
        <v>0.02</v>
      </c>
      <c r="K139">
        <v>0.03</v>
      </c>
      <c r="L139">
        <v>50.588999999999999</v>
      </c>
      <c r="M139">
        <v>44.27</v>
      </c>
      <c r="N139">
        <v>-14.407999999999999</v>
      </c>
    </row>
  </sheetData>
  <mergeCells count="10">
    <mergeCell ref="A10:N10"/>
    <mergeCell ref="E11:F11"/>
    <mergeCell ref="D11:D12"/>
    <mergeCell ref="C11:C12"/>
    <mergeCell ref="B11:B12"/>
    <mergeCell ref="G11:H11"/>
    <mergeCell ref="J11:K11"/>
    <mergeCell ref="L11:N11"/>
    <mergeCell ref="A11:A12"/>
    <mergeCell ref="I11:I12"/>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095486-6D46-49A9-822F-7BD75B39F5F4}">
  <dimension ref="A1:V298"/>
  <sheetViews>
    <sheetView workbookViewId="0">
      <selection activeCell="S10" sqref="S10:S298"/>
    </sheetView>
  </sheetViews>
  <sheetFormatPr defaultRowHeight="15" x14ac:dyDescent="0.25"/>
  <cols>
    <col min="1" max="1" width="17.28515625" bestFit="1" customWidth="1"/>
    <col min="2" max="2" width="10.5703125" customWidth="1"/>
    <col min="3" max="3" width="22.85546875" bestFit="1" customWidth="1"/>
    <col min="4" max="4" width="12.140625" bestFit="1" customWidth="1"/>
    <col min="5" max="5" width="15.85546875" bestFit="1" customWidth="1"/>
    <col min="6" max="6" width="9.140625" customWidth="1"/>
    <col min="7" max="7" width="5.28515625" bestFit="1" customWidth="1"/>
    <col min="8" max="8" width="14.5703125" bestFit="1" customWidth="1"/>
    <col min="9" max="10" width="9.28515625" bestFit="1" customWidth="1"/>
    <col min="11" max="11" width="14.42578125" customWidth="1"/>
    <col min="12" max="12" width="10.140625" bestFit="1" customWidth="1"/>
    <col min="13" max="13" width="11.42578125" bestFit="1" customWidth="1"/>
    <col min="14" max="14" width="12.7109375" bestFit="1" customWidth="1"/>
    <col min="15" max="15" width="14.42578125" bestFit="1" customWidth="1"/>
    <col min="16" max="16" width="18" bestFit="1" customWidth="1"/>
    <col min="17" max="17" width="13" style="13" customWidth="1"/>
    <col min="18" max="18" width="7.28515625" style="13" bestFit="1" customWidth="1"/>
    <col min="19" max="19" width="15.28515625" bestFit="1" customWidth="1"/>
    <col min="20" max="20" width="16.5703125" bestFit="1" customWidth="1"/>
    <col min="21" max="21" width="13.42578125" bestFit="1" customWidth="1"/>
    <col min="22" max="22" width="25.5703125" bestFit="1" customWidth="1"/>
  </cols>
  <sheetData>
    <row r="1" spans="1:22" x14ac:dyDescent="0.25">
      <c r="A1" t="s">
        <v>20</v>
      </c>
      <c r="B1" t="s">
        <v>1443</v>
      </c>
    </row>
    <row r="2" spans="1:22" x14ac:dyDescent="0.25">
      <c r="A2" t="s">
        <v>19</v>
      </c>
      <c r="B2">
        <v>2014</v>
      </c>
    </row>
    <row r="3" spans="1:22" x14ac:dyDescent="0.25">
      <c r="A3" t="s">
        <v>1445</v>
      </c>
      <c r="B3" t="s">
        <v>1459</v>
      </c>
    </row>
    <row r="4" spans="1:22" x14ac:dyDescent="0.25">
      <c r="A4" t="s">
        <v>21</v>
      </c>
      <c r="B4" t="s">
        <v>1397</v>
      </c>
    </row>
    <row r="5" spans="1:22" x14ac:dyDescent="0.25">
      <c r="A5" t="s">
        <v>48</v>
      </c>
      <c r="B5" t="s">
        <v>1398</v>
      </c>
    </row>
    <row r="6" spans="1:22" x14ac:dyDescent="0.25">
      <c r="A6" t="s">
        <v>110</v>
      </c>
      <c r="B6" t="s">
        <v>1119</v>
      </c>
    </row>
    <row r="8" spans="1:22" x14ac:dyDescent="0.25">
      <c r="A8" s="3" t="s">
        <v>1151</v>
      </c>
      <c r="Q8" s="20" t="s">
        <v>1460</v>
      </c>
      <c r="R8" s="20"/>
    </row>
    <row r="9" spans="1:22" ht="60" x14ac:dyDescent="0.25">
      <c r="A9" s="32" t="s">
        <v>1120</v>
      </c>
      <c r="B9" s="32" t="s">
        <v>626</v>
      </c>
      <c r="C9" s="32" t="s">
        <v>1380</v>
      </c>
      <c r="D9" s="32" t="s">
        <v>1381</v>
      </c>
      <c r="E9" s="33" t="s">
        <v>1382</v>
      </c>
      <c r="F9" s="33" t="s">
        <v>1383</v>
      </c>
      <c r="G9" s="32" t="s">
        <v>1385</v>
      </c>
      <c r="H9" s="33" t="s">
        <v>1384</v>
      </c>
      <c r="I9" s="33" t="s">
        <v>1395</v>
      </c>
      <c r="J9" s="33" t="s">
        <v>1396</v>
      </c>
      <c r="K9" s="33" t="s">
        <v>1386</v>
      </c>
      <c r="L9" s="33" t="s">
        <v>1387</v>
      </c>
      <c r="M9" s="33" t="s">
        <v>1149</v>
      </c>
      <c r="N9" s="33" t="s">
        <v>1388</v>
      </c>
      <c r="O9" s="33" t="s">
        <v>1389</v>
      </c>
      <c r="P9" s="33" t="s">
        <v>1390</v>
      </c>
      <c r="Q9" s="39" t="s">
        <v>1393</v>
      </c>
      <c r="R9" s="40" t="s">
        <v>1121</v>
      </c>
      <c r="S9" s="33" t="s">
        <v>1391</v>
      </c>
      <c r="T9" s="33" t="s">
        <v>1392</v>
      </c>
      <c r="U9" s="33" t="s">
        <v>1394</v>
      </c>
      <c r="V9" s="29" t="s">
        <v>1150</v>
      </c>
    </row>
    <row r="10" spans="1:22" x14ac:dyDescent="0.25">
      <c r="A10">
        <v>1001</v>
      </c>
      <c r="B10" t="s">
        <v>865</v>
      </c>
      <c r="C10" t="s">
        <v>1122</v>
      </c>
      <c r="D10" t="s">
        <v>1123</v>
      </c>
      <c r="E10" t="s">
        <v>1124</v>
      </c>
      <c r="F10" t="s">
        <v>1125</v>
      </c>
      <c r="G10">
        <v>9</v>
      </c>
      <c r="H10">
        <v>847.89</v>
      </c>
      <c r="I10">
        <v>14</v>
      </c>
      <c r="J10">
        <v>0</v>
      </c>
      <c r="K10">
        <v>14</v>
      </c>
      <c r="L10">
        <v>50</v>
      </c>
      <c r="M10">
        <v>20</v>
      </c>
      <c r="N10">
        <v>85</v>
      </c>
      <c r="O10">
        <v>168</v>
      </c>
      <c r="P10" s="2">
        <v>6.4999999999999994E-5</v>
      </c>
      <c r="Q10" s="13">
        <v>6</v>
      </c>
      <c r="R10" s="13" t="s">
        <v>1126</v>
      </c>
      <c r="S10">
        <v>1.8520000000000001</v>
      </c>
      <c r="T10">
        <v>3.4685000000000001</v>
      </c>
      <c r="U10">
        <v>1.0042</v>
      </c>
      <c r="V10" t="s">
        <v>1127</v>
      </c>
    </row>
    <row r="11" spans="1:22" x14ac:dyDescent="0.25">
      <c r="A11">
        <v>1001</v>
      </c>
      <c r="B11" t="s">
        <v>864</v>
      </c>
      <c r="C11" t="s">
        <v>1122</v>
      </c>
      <c r="D11" t="s">
        <v>1123</v>
      </c>
      <c r="E11" t="s">
        <v>1124</v>
      </c>
      <c r="F11" t="s">
        <v>1125</v>
      </c>
      <c r="G11">
        <v>10</v>
      </c>
      <c r="H11">
        <v>847.89</v>
      </c>
      <c r="I11">
        <v>16</v>
      </c>
      <c r="J11">
        <v>0</v>
      </c>
      <c r="K11">
        <v>16</v>
      </c>
      <c r="L11">
        <v>55</v>
      </c>
      <c r="M11">
        <v>20</v>
      </c>
      <c r="N11">
        <v>83</v>
      </c>
      <c r="O11">
        <v>168</v>
      </c>
      <c r="P11">
        <v>1.1E-4</v>
      </c>
      <c r="Q11" s="13">
        <v>6</v>
      </c>
      <c r="R11" s="13" t="s">
        <v>1126</v>
      </c>
      <c r="S11">
        <v>1.6165</v>
      </c>
      <c r="T11">
        <v>3.4685000000000001</v>
      </c>
      <c r="U11">
        <v>1.0042</v>
      </c>
      <c r="V11" t="s">
        <v>1127</v>
      </c>
    </row>
    <row r="12" spans="1:22" x14ac:dyDescent="0.25">
      <c r="A12">
        <v>1002</v>
      </c>
      <c r="B12" t="s">
        <v>865</v>
      </c>
      <c r="C12" t="s">
        <v>1128</v>
      </c>
      <c r="D12" t="s">
        <v>1123</v>
      </c>
      <c r="E12" t="s">
        <v>1124</v>
      </c>
      <c r="F12" t="s">
        <v>1125</v>
      </c>
      <c r="G12">
        <v>11</v>
      </c>
      <c r="H12">
        <v>847.96</v>
      </c>
      <c r="I12">
        <v>14</v>
      </c>
      <c r="J12">
        <v>0</v>
      </c>
      <c r="K12">
        <v>14</v>
      </c>
      <c r="L12">
        <v>50</v>
      </c>
      <c r="M12">
        <v>20</v>
      </c>
      <c r="N12">
        <v>85</v>
      </c>
      <c r="O12">
        <v>168</v>
      </c>
      <c r="P12" s="2">
        <v>5.8999999999999998E-5</v>
      </c>
      <c r="Q12" s="13">
        <v>6</v>
      </c>
      <c r="R12" s="13" t="s">
        <v>1126</v>
      </c>
      <c r="S12">
        <v>1.9429000000000001</v>
      </c>
      <c r="T12">
        <v>3.5465</v>
      </c>
      <c r="U12">
        <v>1.0135000000000001</v>
      </c>
      <c r="V12" t="s">
        <v>1127</v>
      </c>
    </row>
    <row r="13" spans="1:22" x14ac:dyDescent="0.25">
      <c r="A13">
        <v>1002</v>
      </c>
      <c r="B13" t="s">
        <v>864</v>
      </c>
      <c r="C13" t="s">
        <v>1128</v>
      </c>
      <c r="D13" t="s">
        <v>1123</v>
      </c>
      <c r="E13" t="s">
        <v>1124</v>
      </c>
      <c r="F13" t="s">
        <v>1125</v>
      </c>
      <c r="G13">
        <v>12</v>
      </c>
      <c r="H13">
        <v>847.96</v>
      </c>
      <c r="I13">
        <v>16</v>
      </c>
      <c r="J13">
        <v>0</v>
      </c>
      <c r="K13">
        <v>16</v>
      </c>
      <c r="L13">
        <v>55</v>
      </c>
      <c r="M13">
        <v>20</v>
      </c>
      <c r="N13">
        <v>83</v>
      </c>
      <c r="O13">
        <v>168</v>
      </c>
      <c r="P13">
        <v>1.2E-4</v>
      </c>
      <c r="Q13" s="13">
        <v>6</v>
      </c>
      <c r="R13" s="13" t="s">
        <v>1126</v>
      </c>
      <c r="S13">
        <v>1.6035999999999999</v>
      </c>
      <c r="T13">
        <v>3.5465</v>
      </c>
      <c r="U13">
        <v>1.0135000000000001</v>
      </c>
    </row>
    <row r="14" spans="1:22" x14ac:dyDescent="0.25">
      <c r="A14">
        <v>1004</v>
      </c>
      <c r="B14" t="s">
        <v>865</v>
      </c>
      <c r="C14" t="s">
        <v>1129</v>
      </c>
      <c r="D14" t="s">
        <v>1130</v>
      </c>
      <c r="E14" t="s">
        <v>1124</v>
      </c>
      <c r="F14" t="s">
        <v>1125</v>
      </c>
      <c r="G14">
        <v>13</v>
      </c>
      <c r="H14">
        <v>848.21</v>
      </c>
      <c r="I14">
        <v>14.1</v>
      </c>
      <c r="J14">
        <v>0</v>
      </c>
      <c r="K14">
        <v>14.1</v>
      </c>
      <c r="L14">
        <v>50</v>
      </c>
      <c r="M14">
        <v>20</v>
      </c>
      <c r="N14">
        <v>85</v>
      </c>
      <c r="O14">
        <v>168</v>
      </c>
      <c r="P14" s="2">
        <v>5.8999999999999998E-5</v>
      </c>
      <c r="Q14" s="13">
        <v>6</v>
      </c>
      <c r="R14" s="13" t="s">
        <v>1126</v>
      </c>
      <c r="S14">
        <v>1.7212000000000001</v>
      </c>
      <c r="T14">
        <v>3.3130999999999999</v>
      </c>
      <c r="U14">
        <v>1.008</v>
      </c>
      <c r="V14" t="s">
        <v>1127</v>
      </c>
    </row>
    <row r="15" spans="1:22" x14ac:dyDescent="0.25">
      <c r="A15">
        <v>1004</v>
      </c>
      <c r="B15" t="s">
        <v>864</v>
      </c>
      <c r="C15" t="s">
        <v>1129</v>
      </c>
      <c r="D15" t="s">
        <v>1130</v>
      </c>
      <c r="E15" t="s">
        <v>1124</v>
      </c>
      <c r="F15" t="s">
        <v>1125</v>
      </c>
      <c r="G15">
        <v>14</v>
      </c>
      <c r="H15">
        <v>848.21</v>
      </c>
      <c r="I15">
        <v>16.100000000000001</v>
      </c>
      <c r="J15">
        <v>0</v>
      </c>
      <c r="K15">
        <v>16.100000000000001</v>
      </c>
      <c r="L15">
        <v>55</v>
      </c>
      <c r="M15">
        <v>20</v>
      </c>
      <c r="N15">
        <v>83</v>
      </c>
      <c r="O15">
        <v>168</v>
      </c>
      <c r="P15">
        <v>1.2E-4</v>
      </c>
      <c r="Q15" s="13">
        <v>6</v>
      </c>
      <c r="R15" s="13" t="s">
        <v>1126</v>
      </c>
      <c r="S15">
        <v>1.5919000000000001</v>
      </c>
      <c r="T15">
        <v>3.3130999999999999</v>
      </c>
      <c r="U15">
        <v>1.008</v>
      </c>
      <c r="V15" t="s">
        <v>1127</v>
      </c>
    </row>
    <row r="16" spans="1:22" x14ac:dyDescent="0.25">
      <c r="A16">
        <v>1005</v>
      </c>
      <c r="B16" t="s">
        <v>865</v>
      </c>
      <c r="C16" t="s">
        <v>1131</v>
      </c>
      <c r="D16" t="s">
        <v>1130</v>
      </c>
      <c r="E16" t="s">
        <v>1124</v>
      </c>
      <c r="F16" t="s">
        <v>1125</v>
      </c>
      <c r="G16">
        <v>15</v>
      </c>
      <c r="H16">
        <v>848.23</v>
      </c>
      <c r="I16">
        <v>14</v>
      </c>
      <c r="J16">
        <v>0</v>
      </c>
      <c r="K16">
        <v>14</v>
      </c>
      <c r="L16">
        <v>50</v>
      </c>
      <c r="M16">
        <v>20</v>
      </c>
      <c r="N16">
        <v>85</v>
      </c>
      <c r="O16">
        <v>168</v>
      </c>
      <c r="P16" s="2">
        <v>5.7000000000000003E-5</v>
      </c>
      <c r="Q16" s="13">
        <v>6</v>
      </c>
      <c r="R16" s="13" t="s">
        <v>1126</v>
      </c>
      <c r="S16">
        <v>1.5639000000000001</v>
      </c>
      <c r="T16">
        <v>2.9622000000000002</v>
      </c>
      <c r="U16">
        <v>1.0078</v>
      </c>
      <c r="V16" t="s">
        <v>1127</v>
      </c>
    </row>
    <row r="17" spans="1:22" x14ac:dyDescent="0.25">
      <c r="A17">
        <v>1005</v>
      </c>
      <c r="B17" t="s">
        <v>864</v>
      </c>
      <c r="C17" t="s">
        <v>1131</v>
      </c>
      <c r="D17" t="s">
        <v>1130</v>
      </c>
      <c r="E17" t="s">
        <v>1124</v>
      </c>
      <c r="F17" t="s">
        <v>1125</v>
      </c>
      <c r="G17">
        <v>16</v>
      </c>
      <c r="H17">
        <v>848.23</v>
      </c>
      <c r="I17">
        <v>16</v>
      </c>
      <c r="J17">
        <v>0</v>
      </c>
      <c r="K17">
        <v>16</v>
      </c>
      <c r="L17">
        <v>55</v>
      </c>
      <c r="M17">
        <v>20</v>
      </c>
      <c r="N17">
        <v>83</v>
      </c>
      <c r="O17">
        <v>168</v>
      </c>
      <c r="P17">
        <v>1.1E-4</v>
      </c>
      <c r="Q17" s="13">
        <v>6</v>
      </c>
      <c r="R17" s="13" t="s">
        <v>1126</v>
      </c>
      <c r="S17">
        <v>1.3983000000000001</v>
      </c>
      <c r="T17">
        <v>2.9622000000000002</v>
      </c>
      <c r="U17">
        <v>1.0078</v>
      </c>
      <c r="V17" t="s">
        <v>1127</v>
      </c>
    </row>
    <row r="18" spans="1:22" x14ac:dyDescent="0.25">
      <c r="A18">
        <v>1007</v>
      </c>
      <c r="B18" t="s">
        <v>865</v>
      </c>
      <c r="C18" t="s">
        <v>1132</v>
      </c>
      <c r="D18" t="s">
        <v>1133</v>
      </c>
      <c r="E18" t="s">
        <v>1124</v>
      </c>
      <c r="F18" t="s">
        <v>1125</v>
      </c>
      <c r="G18">
        <v>17</v>
      </c>
      <c r="H18">
        <v>856.09</v>
      </c>
      <c r="I18">
        <v>14</v>
      </c>
      <c r="J18">
        <v>0</v>
      </c>
      <c r="K18">
        <v>14</v>
      </c>
      <c r="L18">
        <v>50</v>
      </c>
      <c r="M18">
        <v>20</v>
      </c>
      <c r="N18">
        <v>85</v>
      </c>
      <c r="O18">
        <v>168</v>
      </c>
      <c r="P18" s="2">
        <v>1.2999999999999999E-5</v>
      </c>
      <c r="Q18" s="13">
        <v>4</v>
      </c>
      <c r="R18" s="13" t="s">
        <v>1126</v>
      </c>
      <c r="S18">
        <v>1.5683</v>
      </c>
      <c r="T18">
        <v>2.2806999999999999</v>
      </c>
      <c r="U18">
        <v>1.0061</v>
      </c>
      <c r="V18" t="s">
        <v>1127</v>
      </c>
    </row>
    <row r="19" spans="1:22" x14ac:dyDescent="0.25">
      <c r="A19">
        <v>1007</v>
      </c>
      <c r="B19" t="s">
        <v>864</v>
      </c>
      <c r="C19" t="s">
        <v>1132</v>
      </c>
      <c r="D19" t="s">
        <v>1133</v>
      </c>
      <c r="E19" t="s">
        <v>1124</v>
      </c>
      <c r="F19" t="s">
        <v>1125</v>
      </c>
      <c r="G19">
        <v>18</v>
      </c>
      <c r="H19">
        <v>856.09</v>
      </c>
      <c r="I19">
        <v>16</v>
      </c>
      <c r="J19">
        <v>0</v>
      </c>
      <c r="K19">
        <v>16</v>
      </c>
      <c r="L19">
        <v>55</v>
      </c>
      <c r="M19">
        <v>20</v>
      </c>
      <c r="N19">
        <v>83</v>
      </c>
      <c r="O19">
        <v>168</v>
      </c>
      <c r="P19" s="2">
        <v>4.3000000000000002E-5</v>
      </c>
      <c r="Q19" s="13">
        <v>4</v>
      </c>
      <c r="R19" s="13" t="s">
        <v>1126</v>
      </c>
      <c r="S19">
        <v>0.71240000000000003</v>
      </c>
      <c r="T19">
        <v>2.2806999999999999</v>
      </c>
      <c r="U19">
        <v>1.0061</v>
      </c>
      <c r="V19" t="s">
        <v>1127</v>
      </c>
    </row>
    <row r="20" spans="1:22" x14ac:dyDescent="0.25">
      <c r="A20">
        <v>1008</v>
      </c>
      <c r="B20" t="s">
        <v>865</v>
      </c>
      <c r="C20" t="s">
        <v>1134</v>
      </c>
      <c r="D20" t="s">
        <v>1133</v>
      </c>
      <c r="E20" t="s">
        <v>1124</v>
      </c>
      <c r="F20" t="s">
        <v>1125</v>
      </c>
      <c r="G20">
        <v>19</v>
      </c>
      <c r="H20">
        <v>856.1</v>
      </c>
      <c r="I20">
        <v>14</v>
      </c>
      <c r="J20">
        <v>0</v>
      </c>
      <c r="K20">
        <v>14</v>
      </c>
      <c r="L20">
        <v>50</v>
      </c>
      <c r="M20">
        <v>20</v>
      </c>
      <c r="N20">
        <v>85</v>
      </c>
      <c r="O20">
        <v>168</v>
      </c>
      <c r="P20" s="2">
        <v>2.6999999999999999E-5</v>
      </c>
      <c r="Q20" s="13">
        <v>5</v>
      </c>
      <c r="R20" s="13" t="s">
        <v>1126</v>
      </c>
      <c r="S20">
        <v>1.3270999999999999</v>
      </c>
      <c r="T20">
        <v>2.2162000000000002</v>
      </c>
      <c r="U20">
        <v>1.0058</v>
      </c>
      <c r="V20" t="s">
        <v>1127</v>
      </c>
    </row>
    <row r="21" spans="1:22" x14ac:dyDescent="0.25">
      <c r="A21">
        <v>1008</v>
      </c>
      <c r="B21" t="s">
        <v>864</v>
      </c>
      <c r="C21" t="s">
        <v>1134</v>
      </c>
      <c r="D21" t="s">
        <v>1133</v>
      </c>
      <c r="E21" t="s">
        <v>1124</v>
      </c>
      <c r="F21" t="s">
        <v>1125</v>
      </c>
      <c r="G21">
        <v>20</v>
      </c>
      <c r="H21">
        <v>856.1</v>
      </c>
      <c r="I21">
        <v>16.399999999999999</v>
      </c>
      <c r="J21">
        <v>0</v>
      </c>
      <c r="K21">
        <v>16.399999999999999</v>
      </c>
      <c r="L21">
        <v>55</v>
      </c>
      <c r="M21">
        <v>20</v>
      </c>
      <c r="N21">
        <v>83</v>
      </c>
      <c r="O21">
        <v>168</v>
      </c>
      <c r="P21" s="2">
        <v>5.1999999999999997E-5</v>
      </c>
      <c r="Q21" s="13">
        <v>5</v>
      </c>
      <c r="R21" s="13" t="s">
        <v>1126</v>
      </c>
      <c r="S21">
        <v>0.8891</v>
      </c>
      <c r="T21">
        <v>2.2162000000000002</v>
      </c>
      <c r="U21">
        <v>1.0058</v>
      </c>
      <c r="V21" t="s">
        <v>1127</v>
      </c>
    </row>
    <row r="22" spans="1:22" x14ac:dyDescent="0.25">
      <c r="A22">
        <v>181</v>
      </c>
      <c r="B22" t="s">
        <v>865</v>
      </c>
      <c r="C22" t="s">
        <v>1135</v>
      </c>
      <c r="D22" t="s">
        <v>1133</v>
      </c>
      <c r="E22" t="s">
        <v>1124</v>
      </c>
      <c r="F22" t="s">
        <v>1125</v>
      </c>
      <c r="G22">
        <v>21</v>
      </c>
      <c r="H22">
        <v>856.85</v>
      </c>
      <c r="I22">
        <v>14</v>
      </c>
      <c r="J22">
        <v>0</v>
      </c>
      <c r="K22">
        <v>14</v>
      </c>
      <c r="L22">
        <v>50</v>
      </c>
      <c r="M22">
        <v>20</v>
      </c>
      <c r="N22">
        <v>85</v>
      </c>
      <c r="O22">
        <v>168</v>
      </c>
      <c r="P22" s="2">
        <v>1.5999999999999999E-5</v>
      </c>
      <c r="Q22" s="13">
        <v>4</v>
      </c>
      <c r="R22" s="13" t="s">
        <v>1126</v>
      </c>
      <c r="S22">
        <v>1.6632</v>
      </c>
      <c r="T22">
        <v>2.5142000000000002</v>
      </c>
      <c r="U22">
        <v>1.0056</v>
      </c>
      <c r="V22" t="s">
        <v>1127</v>
      </c>
    </row>
    <row r="23" spans="1:22" x14ac:dyDescent="0.25">
      <c r="A23">
        <v>181</v>
      </c>
      <c r="B23" t="s">
        <v>864</v>
      </c>
      <c r="C23" t="s">
        <v>1135</v>
      </c>
      <c r="D23" t="s">
        <v>1133</v>
      </c>
      <c r="E23" t="s">
        <v>1124</v>
      </c>
      <c r="F23" t="s">
        <v>1125</v>
      </c>
      <c r="G23">
        <v>22</v>
      </c>
      <c r="H23">
        <v>856.85</v>
      </c>
      <c r="I23">
        <v>16.100000000000001</v>
      </c>
      <c r="J23">
        <v>0</v>
      </c>
      <c r="K23">
        <v>16.100000000000001</v>
      </c>
      <c r="L23">
        <v>55</v>
      </c>
      <c r="M23">
        <v>20</v>
      </c>
      <c r="N23">
        <v>83</v>
      </c>
      <c r="O23">
        <v>168</v>
      </c>
      <c r="P23" s="2">
        <v>5.8E-5</v>
      </c>
      <c r="Q23" s="13">
        <v>5</v>
      </c>
      <c r="R23" s="13" t="s">
        <v>1126</v>
      </c>
      <c r="S23">
        <v>0.85099999999999998</v>
      </c>
      <c r="T23">
        <v>2.5142000000000002</v>
      </c>
      <c r="U23">
        <v>1.0056</v>
      </c>
      <c r="V23" t="s">
        <v>1127</v>
      </c>
    </row>
    <row r="24" spans="1:22" x14ac:dyDescent="0.25">
      <c r="A24">
        <v>99180</v>
      </c>
      <c r="B24" t="s">
        <v>865</v>
      </c>
      <c r="C24" t="s">
        <v>1136</v>
      </c>
      <c r="D24" t="s">
        <v>1133</v>
      </c>
      <c r="E24" t="s">
        <v>1137</v>
      </c>
      <c r="F24" t="s">
        <v>1125</v>
      </c>
      <c r="G24" t="s">
        <v>1138</v>
      </c>
      <c r="H24">
        <v>856.97</v>
      </c>
      <c r="I24">
        <v>32</v>
      </c>
      <c r="J24">
        <v>12</v>
      </c>
      <c r="K24">
        <v>20</v>
      </c>
      <c r="L24">
        <v>0</v>
      </c>
      <c r="M24">
        <v>40</v>
      </c>
      <c r="N24">
        <v>84</v>
      </c>
      <c r="O24">
        <v>84</v>
      </c>
      <c r="P24">
        <v>1.9000000000000001E-4</v>
      </c>
      <c r="Q24" s="13">
        <v>6</v>
      </c>
      <c r="R24" s="13" t="s">
        <v>1139</v>
      </c>
      <c r="S24">
        <v>5.1429999999999998</v>
      </c>
      <c r="T24">
        <v>5.1429999999999998</v>
      </c>
      <c r="U24">
        <v>0.99619999999999997</v>
      </c>
      <c r="V24" t="s">
        <v>1127</v>
      </c>
    </row>
    <row r="25" spans="1:22" x14ac:dyDescent="0.25">
      <c r="A25">
        <v>183</v>
      </c>
      <c r="B25" t="s">
        <v>865</v>
      </c>
      <c r="C25" t="s">
        <v>1140</v>
      </c>
      <c r="D25" t="s">
        <v>1133</v>
      </c>
      <c r="E25" t="s">
        <v>1124</v>
      </c>
      <c r="F25" t="s">
        <v>1125</v>
      </c>
      <c r="G25">
        <v>2</v>
      </c>
      <c r="H25">
        <v>857.67</v>
      </c>
      <c r="I25">
        <v>14.1</v>
      </c>
      <c r="J25">
        <v>0</v>
      </c>
      <c r="K25">
        <v>14.1</v>
      </c>
      <c r="L25">
        <v>50</v>
      </c>
      <c r="M25">
        <v>20</v>
      </c>
      <c r="N25">
        <v>85</v>
      </c>
      <c r="O25">
        <v>85</v>
      </c>
      <c r="P25">
        <v>1.3999999999999999E-4</v>
      </c>
      <c r="Q25" s="13">
        <v>7</v>
      </c>
      <c r="R25" s="13" t="s">
        <v>1126</v>
      </c>
      <c r="S25">
        <v>3.0268000000000002</v>
      </c>
      <c r="T25">
        <v>3.0268000000000002</v>
      </c>
      <c r="U25">
        <v>0</v>
      </c>
      <c r="V25" t="s">
        <v>1127</v>
      </c>
    </row>
    <row r="26" spans="1:22" x14ac:dyDescent="0.25">
      <c r="A26">
        <v>183</v>
      </c>
      <c r="B26" t="s">
        <v>864</v>
      </c>
      <c r="C26" t="s">
        <v>1140</v>
      </c>
      <c r="D26" t="s">
        <v>1133</v>
      </c>
      <c r="E26" t="s">
        <v>1124</v>
      </c>
      <c r="F26" t="s">
        <v>1125</v>
      </c>
      <c r="G26">
        <v>2</v>
      </c>
      <c r="H26">
        <v>857.67</v>
      </c>
      <c r="I26">
        <v>16</v>
      </c>
      <c r="J26">
        <v>0</v>
      </c>
      <c r="K26">
        <v>16</v>
      </c>
      <c r="L26">
        <v>55</v>
      </c>
      <c r="M26">
        <v>20</v>
      </c>
      <c r="N26">
        <v>0</v>
      </c>
      <c r="O26">
        <v>85</v>
      </c>
      <c r="T26">
        <v>3.0268000000000002</v>
      </c>
      <c r="U26">
        <v>0</v>
      </c>
      <c r="V26" t="s">
        <v>1127</v>
      </c>
    </row>
    <row r="27" spans="1:22" x14ac:dyDescent="0.25">
      <c r="A27">
        <v>187</v>
      </c>
      <c r="B27" t="s">
        <v>865</v>
      </c>
      <c r="C27" t="s">
        <v>1141</v>
      </c>
      <c r="D27" t="s">
        <v>1133</v>
      </c>
      <c r="E27" t="s">
        <v>1124</v>
      </c>
      <c r="F27" t="s">
        <v>1125</v>
      </c>
      <c r="G27">
        <v>3</v>
      </c>
      <c r="H27">
        <v>857.78</v>
      </c>
      <c r="I27">
        <v>14</v>
      </c>
      <c r="J27">
        <v>0</v>
      </c>
      <c r="K27">
        <v>14</v>
      </c>
      <c r="L27">
        <v>50</v>
      </c>
      <c r="M27">
        <v>20</v>
      </c>
      <c r="N27">
        <v>85</v>
      </c>
      <c r="O27">
        <v>168</v>
      </c>
      <c r="P27" s="2">
        <v>1.7E-5</v>
      </c>
      <c r="Q27" s="13">
        <v>4</v>
      </c>
      <c r="R27" s="13" t="s">
        <v>1126</v>
      </c>
      <c r="S27">
        <v>1.5046999999999999</v>
      </c>
      <c r="T27">
        <v>2.4927000000000001</v>
      </c>
      <c r="U27">
        <v>1.0199</v>
      </c>
      <c r="V27" t="s">
        <v>1127</v>
      </c>
    </row>
    <row r="28" spans="1:22" x14ac:dyDescent="0.25">
      <c r="A28">
        <v>187</v>
      </c>
      <c r="B28" t="s">
        <v>864</v>
      </c>
      <c r="C28" t="s">
        <v>1141</v>
      </c>
      <c r="D28" t="s">
        <v>1133</v>
      </c>
      <c r="E28" t="s">
        <v>1124</v>
      </c>
      <c r="F28" t="s">
        <v>1125</v>
      </c>
      <c r="G28">
        <v>3</v>
      </c>
      <c r="H28">
        <v>857.78</v>
      </c>
      <c r="I28">
        <v>16</v>
      </c>
      <c r="J28">
        <v>0</v>
      </c>
      <c r="K28">
        <v>16</v>
      </c>
      <c r="L28">
        <v>55</v>
      </c>
      <c r="M28">
        <v>20</v>
      </c>
      <c r="N28">
        <v>83</v>
      </c>
      <c r="O28">
        <v>168</v>
      </c>
      <c r="P28" s="2">
        <v>5.3999999999999998E-5</v>
      </c>
      <c r="Q28" s="13">
        <v>5</v>
      </c>
      <c r="R28" s="13" t="s">
        <v>1126</v>
      </c>
      <c r="S28">
        <v>0.98799999999999999</v>
      </c>
      <c r="T28">
        <v>2.4927000000000001</v>
      </c>
      <c r="U28">
        <v>1.0199</v>
      </c>
      <c r="V28" t="s">
        <v>1127</v>
      </c>
    </row>
    <row r="29" spans="1:22" x14ac:dyDescent="0.25">
      <c r="A29">
        <v>189</v>
      </c>
      <c r="B29" t="s">
        <v>865</v>
      </c>
      <c r="C29" t="s">
        <v>1142</v>
      </c>
      <c r="D29" t="s">
        <v>1133</v>
      </c>
      <c r="E29" t="s">
        <v>1124</v>
      </c>
      <c r="F29" t="s">
        <v>1125</v>
      </c>
      <c r="G29">
        <v>4</v>
      </c>
      <c r="H29">
        <v>858.29</v>
      </c>
      <c r="I29">
        <v>14.1</v>
      </c>
      <c r="J29">
        <v>0</v>
      </c>
      <c r="K29">
        <v>14.1</v>
      </c>
      <c r="L29">
        <v>50</v>
      </c>
      <c r="M29">
        <v>20</v>
      </c>
      <c r="N29">
        <v>85</v>
      </c>
      <c r="O29">
        <v>168</v>
      </c>
      <c r="P29" s="2">
        <v>8.4999999999999999E-6</v>
      </c>
      <c r="Q29" s="13">
        <v>3</v>
      </c>
      <c r="R29" s="13" t="s">
        <v>1126</v>
      </c>
      <c r="S29">
        <v>0.98950000000000005</v>
      </c>
      <c r="T29">
        <v>1.3372999999999999</v>
      </c>
      <c r="U29">
        <v>1.0381</v>
      </c>
      <c r="V29" t="s">
        <v>1127</v>
      </c>
    </row>
    <row r="30" spans="1:22" x14ac:dyDescent="0.25">
      <c r="A30">
        <v>189</v>
      </c>
      <c r="B30" t="s">
        <v>864</v>
      </c>
      <c r="C30" t="s">
        <v>1142</v>
      </c>
      <c r="D30" t="s">
        <v>1133</v>
      </c>
      <c r="E30" t="s">
        <v>1124</v>
      </c>
      <c r="F30" t="s">
        <v>1125</v>
      </c>
      <c r="G30">
        <v>4</v>
      </c>
      <c r="H30">
        <v>858.29</v>
      </c>
      <c r="I30">
        <v>16</v>
      </c>
      <c r="J30">
        <v>0</v>
      </c>
      <c r="K30">
        <v>16</v>
      </c>
      <c r="L30">
        <v>55</v>
      </c>
      <c r="M30">
        <v>20</v>
      </c>
      <c r="N30">
        <v>83</v>
      </c>
      <c r="O30">
        <v>168</v>
      </c>
      <c r="P30" s="2">
        <v>1.4E-5</v>
      </c>
      <c r="Q30" s="13">
        <v>4</v>
      </c>
      <c r="R30" s="13" t="s">
        <v>1126</v>
      </c>
      <c r="S30">
        <v>0.3478</v>
      </c>
      <c r="T30">
        <v>1.3372999999999999</v>
      </c>
      <c r="U30">
        <v>1.0381</v>
      </c>
      <c r="V30" t="s">
        <v>1127</v>
      </c>
    </row>
    <row r="31" spans="1:22" x14ac:dyDescent="0.25">
      <c r="A31">
        <v>99134</v>
      </c>
      <c r="B31" t="s">
        <v>865</v>
      </c>
      <c r="C31" t="s">
        <v>1143</v>
      </c>
      <c r="D31" t="s">
        <v>1133</v>
      </c>
      <c r="E31" t="s">
        <v>1124</v>
      </c>
      <c r="F31" t="s">
        <v>1144</v>
      </c>
      <c r="G31">
        <v>5</v>
      </c>
      <c r="H31">
        <v>857.24</v>
      </c>
      <c r="I31">
        <v>10</v>
      </c>
      <c r="J31">
        <v>0</v>
      </c>
      <c r="K31">
        <v>10</v>
      </c>
      <c r="L31">
        <v>45</v>
      </c>
      <c r="M31">
        <v>22</v>
      </c>
      <c r="N31">
        <v>91</v>
      </c>
      <c r="O31">
        <v>254</v>
      </c>
      <c r="P31" s="2">
        <v>9.7999999999999993E-6</v>
      </c>
      <c r="Q31" s="13">
        <v>5</v>
      </c>
      <c r="R31" s="13" t="s">
        <v>1126</v>
      </c>
      <c r="S31">
        <v>0.63380000000000003</v>
      </c>
      <c r="T31">
        <v>1.2221</v>
      </c>
      <c r="U31">
        <v>1.0024</v>
      </c>
      <c r="V31" t="s">
        <v>1127</v>
      </c>
    </row>
    <row r="32" spans="1:22" x14ac:dyDescent="0.25">
      <c r="A32">
        <v>99134</v>
      </c>
      <c r="B32" t="s">
        <v>864</v>
      </c>
      <c r="C32" t="s">
        <v>1143</v>
      </c>
      <c r="D32" t="s">
        <v>1133</v>
      </c>
      <c r="E32" t="s">
        <v>1124</v>
      </c>
      <c r="F32" t="s">
        <v>1144</v>
      </c>
      <c r="G32">
        <v>5</v>
      </c>
      <c r="H32">
        <v>857.24</v>
      </c>
      <c r="I32">
        <v>11.9</v>
      </c>
      <c r="J32">
        <v>0</v>
      </c>
      <c r="K32">
        <v>11.9</v>
      </c>
      <c r="L32">
        <v>45</v>
      </c>
      <c r="M32">
        <v>22</v>
      </c>
      <c r="N32">
        <v>163</v>
      </c>
      <c r="O32">
        <v>254</v>
      </c>
      <c r="P32" s="2">
        <v>1.4E-5</v>
      </c>
      <c r="Q32" s="13">
        <v>5</v>
      </c>
      <c r="R32" s="13" t="s">
        <v>1126</v>
      </c>
      <c r="S32">
        <v>0.58830000000000005</v>
      </c>
      <c r="T32">
        <v>1.2221</v>
      </c>
      <c r="U32">
        <v>1.0024</v>
      </c>
      <c r="V32" t="s">
        <v>1127</v>
      </c>
    </row>
    <row r="33" spans="1:22" x14ac:dyDescent="0.25">
      <c r="A33">
        <v>99136</v>
      </c>
      <c r="B33" t="s">
        <v>865</v>
      </c>
      <c r="C33" t="s">
        <v>1145</v>
      </c>
      <c r="D33" t="s">
        <v>1133</v>
      </c>
      <c r="E33" t="s">
        <v>1124</v>
      </c>
      <c r="F33" t="s">
        <v>1144</v>
      </c>
      <c r="G33">
        <v>4</v>
      </c>
      <c r="H33">
        <v>857.25</v>
      </c>
      <c r="I33">
        <v>9.9</v>
      </c>
      <c r="J33">
        <v>0</v>
      </c>
      <c r="K33">
        <v>9.9</v>
      </c>
      <c r="L33">
        <v>45</v>
      </c>
      <c r="M33">
        <v>22</v>
      </c>
      <c r="N33">
        <v>91</v>
      </c>
      <c r="O33">
        <v>254</v>
      </c>
      <c r="P33" s="2">
        <v>1.2E-5</v>
      </c>
      <c r="Q33" s="13">
        <v>6</v>
      </c>
      <c r="R33" s="13" t="s">
        <v>1126</v>
      </c>
      <c r="S33">
        <v>0.67149999999999999</v>
      </c>
      <c r="T33">
        <v>1.3758999999999999</v>
      </c>
      <c r="U33">
        <v>1.0048999999999999</v>
      </c>
      <c r="V33" t="s">
        <v>1127</v>
      </c>
    </row>
    <row r="34" spans="1:22" x14ac:dyDescent="0.25">
      <c r="A34">
        <v>99136</v>
      </c>
      <c r="B34" t="s">
        <v>864</v>
      </c>
      <c r="C34" t="s">
        <v>1145</v>
      </c>
      <c r="D34" t="s">
        <v>1133</v>
      </c>
      <c r="E34" t="s">
        <v>1124</v>
      </c>
      <c r="F34" t="s">
        <v>1144</v>
      </c>
      <c r="G34">
        <v>4</v>
      </c>
      <c r="H34">
        <v>857.25</v>
      </c>
      <c r="I34">
        <v>11.8</v>
      </c>
      <c r="J34">
        <v>0</v>
      </c>
      <c r="K34">
        <v>11.8</v>
      </c>
      <c r="L34">
        <v>45</v>
      </c>
      <c r="M34">
        <v>22</v>
      </c>
      <c r="N34">
        <v>163</v>
      </c>
      <c r="O34">
        <v>254</v>
      </c>
      <c r="P34" s="2">
        <v>1.8E-5</v>
      </c>
      <c r="Q34" s="13">
        <v>5</v>
      </c>
      <c r="R34" s="13" t="s">
        <v>1126</v>
      </c>
      <c r="S34">
        <v>0.70440000000000003</v>
      </c>
      <c r="T34">
        <v>1.3758999999999999</v>
      </c>
      <c r="U34">
        <v>1.0048999999999999</v>
      </c>
      <c r="V34" t="s">
        <v>1127</v>
      </c>
    </row>
    <row r="35" spans="1:22" x14ac:dyDescent="0.25">
      <c r="A35">
        <v>99138</v>
      </c>
      <c r="B35" t="s">
        <v>865</v>
      </c>
      <c r="C35" t="s">
        <v>1146</v>
      </c>
      <c r="D35" t="s">
        <v>1133</v>
      </c>
      <c r="E35" t="s">
        <v>1124</v>
      </c>
      <c r="F35" t="s">
        <v>1144</v>
      </c>
      <c r="G35">
        <v>1</v>
      </c>
      <c r="H35">
        <v>858.05</v>
      </c>
      <c r="I35">
        <v>9.6</v>
      </c>
      <c r="J35">
        <v>0</v>
      </c>
      <c r="K35">
        <v>9.6</v>
      </c>
      <c r="L35">
        <v>45</v>
      </c>
      <c r="M35">
        <v>22</v>
      </c>
      <c r="N35">
        <v>91</v>
      </c>
      <c r="O35">
        <v>254</v>
      </c>
      <c r="P35" s="2">
        <v>5.6500000000000001E-6</v>
      </c>
      <c r="Q35" s="13">
        <v>5</v>
      </c>
      <c r="R35" s="13" t="s">
        <v>1126</v>
      </c>
      <c r="S35">
        <v>0.5302</v>
      </c>
      <c r="T35">
        <v>0.88370000000000004</v>
      </c>
      <c r="U35">
        <v>1.0024</v>
      </c>
      <c r="V35" t="s">
        <v>1127</v>
      </c>
    </row>
    <row r="36" spans="1:22" x14ac:dyDescent="0.25">
      <c r="A36">
        <v>99138</v>
      </c>
      <c r="B36" t="s">
        <v>864</v>
      </c>
      <c r="C36" t="s">
        <v>1146</v>
      </c>
      <c r="D36" t="s">
        <v>1133</v>
      </c>
      <c r="E36" t="s">
        <v>1124</v>
      </c>
      <c r="F36" t="s">
        <v>1144</v>
      </c>
      <c r="G36">
        <v>1</v>
      </c>
      <c r="H36">
        <v>858.05</v>
      </c>
      <c r="I36">
        <v>11.6</v>
      </c>
      <c r="J36">
        <v>0</v>
      </c>
      <c r="K36">
        <v>11.6</v>
      </c>
      <c r="L36">
        <v>45</v>
      </c>
      <c r="M36">
        <v>22</v>
      </c>
      <c r="N36">
        <v>163</v>
      </c>
      <c r="O36">
        <v>254</v>
      </c>
      <c r="P36" s="2">
        <v>6.37E-6</v>
      </c>
      <c r="Q36" s="13">
        <v>4</v>
      </c>
      <c r="R36" s="13" t="s">
        <v>1126</v>
      </c>
      <c r="S36">
        <v>0.35349999999999998</v>
      </c>
      <c r="T36">
        <v>0.88370000000000004</v>
      </c>
      <c r="U36">
        <v>1.0024</v>
      </c>
      <c r="V36" t="s">
        <v>1127</v>
      </c>
    </row>
    <row r="37" spans="1:22" x14ac:dyDescent="0.25">
      <c r="A37">
        <v>99139</v>
      </c>
      <c r="B37" t="s">
        <v>865</v>
      </c>
      <c r="C37" t="s">
        <v>1147</v>
      </c>
      <c r="D37" t="s">
        <v>1133</v>
      </c>
      <c r="E37" t="s">
        <v>1124</v>
      </c>
      <c r="F37" t="s">
        <v>1144</v>
      </c>
      <c r="G37">
        <v>2</v>
      </c>
      <c r="H37">
        <v>858.05</v>
      </c>
      <c r="I37">
        <v>9.6999999999999993</v>
      </c>
      <c r="J37">
        <v>0</v>
      </c>
      <c r="K37">
        <v>9.6999999999999993</v>
      </c>
      <c r="L37">
        <v>45</v>
      </c>
      <c r="M37">
        <v>22</v>
      </c>
      <c r="N37">
        <v>91</v>
      </c>
      <c r="O37">
        <v>254</v>
      </c>
      <c r="P37" s="2">
        <v>6.4200000000000004E-6</v>
      </c>
      <c r="Q37" s="13">
        <v>5</v>
      </c>
      <c r="R37" s="13" t="s">
        <v>1126</v>
      </c>
      <c r="S37">
        <v>0.56020000000000003</v>
      </c>
      <c r="T37">
        <v>1.0599000000000001</v>
      </c>
      <c r="U37">
        <v>1.0042</v>
      </c>
      <c r="V37" t="s">
        <v>1127</v>
      </c>
    </row>
    <row r="38" spans="1:22" x14ac:dyDescent="0.25">
      <c r="A38">
        <v>99139</v>
      </c>
      <c r="B38" t="s">
        <v>864</v>
      </c>
      <c r="C38" t="s">
        <v>1147</v>
      </c>
      <c r="D38" t="s">
        <v>1133</v>
      </c>
      <c r="E38" t="s">
        <v>1124</v>
      </c>
      <c r="F38" t="s">
        <v>1144</v>
      </c>
      <c r="G38">
        <v>2</v>
      </c>
      <c r="H38">
        <v>858.05</v>
      </c>
      <c r="I38">
        <v>11.7</v>
      </c>
      <c r="J38">
        <v>0</v>
      </c>
      <c r="K38">
        <v>11.7</v>
      </c>
      <c r="L38">
        <v>45</v>
      </c>
      <c r="M38">
        <v>22</v>
      </c>
      <c r="N38">
        <v>163</v>
      </c>
      <c r="O38">
        <v>254</v>
      </c>
      <c r="P38" s="2">
        <v>8.3999999999999992E-6</v>
      </c>
      <c r="Q38" s="13">
        <v>4</v>
      </c>
      <c r="R38" s="13" t="s">
        <v>1126</v>
      </c>
      <c r="S38">
        <v>0.49969999999999998</v>
      </c>
      <c r="T38">
        <v>1.0599000000000001</v>
      </c>
      <c r="U38">
        <v>1.0042</v>
      </c>
      <c r="V38" t="s">
        <v>1127</v>
      </c>
    </row>
    <row r="39" spans="1:22" x14ac:dyDescent="0.25">
      <c r="A39">
        <v>99141</v>
      </c>
      <c r="B39" t="s">
        <v>865</v>
      </c>
      <c r="C39" t="s">
        <v>1148</v>
      </c>
      <c r="D39" t="s">
        <v>1133</v>
      </c>
      <c r="E39" t="s">
        <v>1124</v>
      </c>
      <c r="F39" t="s">
        <v>1144</v>
      </c>
      <c r="G39">
        <v>3</v>
      </c>
      <c r="H39">
        <v>858.12</v>
      </c>
      <c r="I39">
        <v>9.8000000000000007</v>
      </c>
      <c r="J39">
        <v>0</v>
      </c>
      <c r="K39">
        <v>9.8000000000000007</v>
      </c>
      <c r="L39">
        <v>45</v>
      </c>
      <c r="M39">
        <v>22</v>
      </c>
      <c r="N39">
        <v>91</v>
      </c>
      <c r="O39">
        <v>254</v>
      </c>
      <c r="P39" s="2">
        <v>5.1000000000000003E-6</v>
      </c>
      <c r="Q39" s="13">
        <v>5</v>
      </c>
      <c r="R39" s="13" t="s">
        <v>1126</v>
      </c>
      <c r="S39">
        <v>0.47870000000000001</v>
      </c>
      <c r="T39">
        <v>0.82030000000000003</v>
      </c>
      <c r="U39">
        <v>1.0033000000000001</v>
      </c>
      <c r="V39" t="s">
        <v>1127</v>
      </c>
    </row>
    <row r="40" spans="1:22" x14ac:dyDescent="0.25">
      <c r="A40">
        <v>99141</v>
      </c>
      <c r="B40" t="s">
        <v>864</v>
      </c>
      <c r="C40" t="s">
        <v>1148</v>
      </c>
      <c r="D40" t="s">
        <v>1133</v>
      </c>
      <c r="E40" t="s">
        <v>1124</v>
      </c>
      <c r="F40" t="s">
        <v>1144</v>
      </c>
      <c r="G40">
        <v>3</v>
      </c>
      <c r="H40">
        <v>858.12</v>
      </c>
      <c r="I40">
        <v>11.8</v>
      </c>
      <c r="J40">
        <v>0</v>
      </c>
      <c r="K40">
        <v>11.8</v>
      </c>
      <c r="L40">
        <v>45</v>
      </c>
      <c r="M40">
        <v>22</v>
      </c>
      <c r="N40">
        <v>163</v>
      </c>
      <c r="O40">
        <v>254</v>
      </c>
      <c r="P40" s="2">
        <v>6.1999999999999999E-6</v>
      </c>
      <c r="Q40" s="13">
        <v>4</v>
      </c>
      <c r="R40" s="13" t="s">
        <v>1126</v>
      </c>
      <c r="S40">
        <v>0.34160000000000001</v>
      </c>
      <c r="T40">
        <v>0.82030000000000003</v>
      </c>
      <c r="U40">
        <v>1.0033000000000001</v>
      </c>
      <c r="V40" t="s">
        <v>1127</v>
      </c>
    </row>
    <row r="41" spans="1:22" x14ac:dyDescent="0.25">
      <c r="A41">
        <v>99094</v>
      </c>
      <c r="B41" t="s">
        <v>865</v>
      </c>
      <c r="C41" t="s">
        <v>1152</v>
      </c>
      <c r="D41" t="s">
        <v>1153</v>
      </c>
      <c r="E41" t="s">
        <v>1137</v>
      </c>
      <c r="F41" t="s">
        <v>1154</v>
      </c>
      <c r="G41">
        <v>1</v>
      </c>
      <c r="H41">
        <v>841.6</v>
      </c>
      <c r="I41">
        <v>15</v>
      </c>
      <c r="J41">
        <v>10</v>
      </c>
      <c r="K41">
        <v>5</v>
      </c>
      <c r="L41">
        <v>0</v>
      </c>
      <c r="M41">
        <v>30</v>
      </c>
      <c r="N41">
        <v>140</v>
      </c>
      <c r="O41">
        <v>140</v>
      </c>
      <c r="P41" s="2">
        <v>1.9999999999999999E-6</v>
      </c>
      <c r="Q41" s="13">
        <v>2</v>
      </c>
      <c r="R41" s="13" t="s">
        <v>1139</v>
      </c>
      <c r="S41">
        <v>0.42409999999999998</v>
      </c>
      <c r="T41">
        <v>0.42409999999999998</v>
      </c>
      <c r="U41">
        <v>0.99639999999999995</v>
      </c>
    </row>
    <row r="42" spans="1:22" x14ac:dyDescent="0.25">
      <c r="A42">
        <v>99095</v>
      </c>
      <c r="B42" t="s">
        <v>865</v>
      </c>
      <c r="C42" t="s">
        <v>1155</v>
      </c>
      <c r="D42" t="s">
        <v>1153</v>
      </c>
      <c r="E42" t="s">
        <v>1124</v>
      </c>
      <c r="F42" t="s">
        <v>1156</v>
      </c>
      <c r="G42">
        <v>2</v>
      </c>
      <c r="H42">
        <v>842.11</v>
      </c>
      <c r="I42">
        <v>4.9000000000000004</v>
      </c>
      <c r="J42">
        <v>0</v>
      </c>
      <c r="K42">
        <v>4.9000000000000004</v>
      </c>
      <c r="L42">
        <v>45</v>
      </c>
      <c r="M42">
        <v>22</v>
      </c>
      <c r="N42">
        <v>65</v>
      </c>
      <c r="O42">
        <v>113</v>
      </c>
      <c r="P42" s="2">
        <v>3.0000000000000001E-6</v>
      </c>
      <c r="Q42" s="13">
        <v>9</v>
      </c>
      <c r="R42" s="13" t="s">
        <v>1126</v>
      </c>
      <c r="S42">
        <v>0.38019999999999998</v>
      </c>
      <c r="T42">
        <v>0.46970000000000001</v>
      </c>
      <c r="U42">
        <v>0</v>
      </c>
    </row>
    <row r="43" spans="1:22" x14ac:dyDescent="0.25">
      <c r="A43">
        <v>99095</v>
      </c>
      <c r="B43" t="s">
        <v>864</v>
      </c>
      <c r="C43" t="s">
        <v>1155</v>
      </c>
      <c r="D43" t="s">
        <v>1153</v>
      </c>
      <c r="E43" t="s">
        <v>1124</v>
      </c>
      <c r="F43" t="s">
        <v>1156</v>
      </c>
      <c r="G43">
        <v>2</v>
      </c>
      <c r="H43">
        <v>842.11</v>
      </c>
      <c r="I43">
        <v>8</v>
      </c>
      <c r="J43">
        <v>0</v>
      </c>
      <c r="K43">
        <v>8</v>
      </c>
      <c r="L43">
        <v>45</v>
      </c>
      <c r="M43">
        <v>22</v>
      </c>
      <c r="N43">
        <v>48</v>
      </c>
      <c r="O43">
        <v>113</v>
      </c>
      <c r="P43" s="2">
        <v>4.8999999999999997E-6</v>
      </c>
      <c r="Q43" s="13">
        <v>6</v>
      </c>
      <c r="R43" s="13" t="s">
        <v>1126</v>
      </c>
      <c r="S43">
        <v>8.9499999999999996E-2</v>
      </c>
      <c r="T43">
        <v>0.46970000000000001</v>
      </c>
      <c r="U43">
        <v>0</v>
      </c>
    </row>
    <row r="44" spans="1:22" x14ac:dyDescent="0.25">
      <c r="A44">
        <v>99096</v>
      </c>
      <c r="B44" t="s">
        <v>865</v>
      </c>
      <c r="C44" t="s">
        <v>1157</v>
      </c>
      <c r="D44" t="s">
        <v>1153</v>
      </c>
      <c r="E44" t="s">
        <v>1124</v>
      </c>
      <c r="F44" t="s">
        <v>1156</v>
      </c>
      <c r="G44">
        <v>1</v>
      </c>
      <c r="H44">
        <v>840.61</v>
      </c>
      <c r="I44">
        <v>5</v>
      </c>
      <c r="J44">
        <v>0</v>
      </c>
      <c r="K44">
        <v>5</v>
      </c>
      <c r="L44">
        <v>45</v>
      </c>
      <c r="M44">
        <v>22</v>
      </c>
      <c r="N44">
        <v>65</v>
      </c>
      <c r="O44">
        <v>0</v>
      </c>
      <c r="P44" s="2">
        <v>2.7999999999999999E-6</v>
      </c>
      <c r="Q44" s="13">
        <v>9</v>
      </c>
      <c r="R44" s="13" t="s">
        <v>1126</v>
      </c>
      <c r="S44">
        <v>0.18679999999999999</v>
      </c>
      <c r="T44">
        <v>0</v>
      </c>
      <c r="U44">
        <v>0</v>
      </c>
    </row>
    <row r="45" spans="1:22" x14ac:dyDescent="0.25">
      <c r="A45">
        <v>99096</v>
      </c>
      <c r="B45" t="s">
        <v>864</v>
      </c>
      <c r="C45" t="s">
        <v>1157</v>
      </c>
      <c r="D45" t="s">
        <v>1153</v>
      </c>
      <c r="E45" t="s">
        <v>1124</v>
      </c>
      <c r="F45" t="s">
        <v>1156</v>
      </c>
      <c r="G45">
        <v>1</v>
      </c>
      <c r="H45">
        <v>840.61</v>
      </c>
      <c r="I45">
        <v>8</v>
      </c>
      <c r="J45">
        <v>0</v>
      </c>
      <c r="K45">
        <v>8</v>
      </c>
      <c r="L45">
        <v>45</v>
      </c>
      <c r="M45">
        <v>22</v>
      </c>
      <c r="N45">
        <v>48</v>
      </c>
      <c r="O45">
        <v>0</v>
      </c>
      <c r="P45" s="2">
        <v>4.6999999999999999E-6</v>
      </c>
      <c r="Q45" s="13">
        <v>6</v>
      </c>
      <c r="R45" s="13" t="s">
        <v>1126</v>
      </c>
      <c r="S45">
        <v>0.13489999999999999</v>
      </c>
      <c r="T45">
        <v>0</v>
      </c>
      <c r="U45">
        <v>0</v>
      </c>
    </row>
    <row r="46" spans="1:22" x14ac:dyDescent="0.25">
      <c r="A46">
        <v>99097</v>
      </c>
      <c r="B46" t="s">
        <v>865</v>
      </c>
      <c r="C46" t="s">
        <v>1158</v>
      </c>
      <c r="D46" t="s">
        <v>1153</v>
      </c>
      <c r="E46" t="s">
        <v>1124</v>
      </c>
      <c r="F46" t="s">
        <v>1156</v>
      </c>
      <c r="G46">
        <v>5</v>
      </c>
      <c r="H46">
        <v>840.69</v>
      </c>
      <c r="I46">
        <v>5</v>
      </c>
      <c r="J46">
        <v>0</v>
      </c>
      <c r="K46">
        <v>5</v>
      </c>
      <c r="L46">
        <v>45</v>
      </c>
      <c r="M46">
        <v>22</v>
      </c>
      <c r="N46">
        <v>65</v>
      </c>
      <c r="O46">
        <v>113</v>
      </c>
      <c r="P46" s="2">
        <v>3.8E-6</v>
      </c>
      <c r="Q46" s="13">
        <v>9</v>
      </c>
      <c r="R46" s="13" t="s">
        <v>1126</v>
      </c>
      <c r="S46">
        <v>0.251</v>
      </c>
      <c r="T46">
        <v>0.33639999999999998</v>
      </c>
      <c r="U46">
        <v>0</v>
      </c>
    </row>
    <row r="47" spans="1:22" x14ac:dyDescent="0.25">
      <c r="A47">
        <v>99097</v>
      </c>
      <c r="B47" t="s">
        <v>864</v>
      </c>
      <c r="C47" t="s">
        <v>1158</v>
      </c>
      <c r="D47" t="s">
        <v>1153</v>
      </c>
      <c r="E47" t="s">
        <v>1124</v>
      </c>
      <c r="F47" t="s">
        <v>1156</v>
      </c>
      <c r="G47">
        <v>5</v>
      </c>
      <c r="H47">
        <v>840.69</v>
      </c>
      <c r="I47">
        <v>8</v>
      </c>
      <c r="J47">
        <v>0</v>
      </c>
      <c r="K47">
        <v>8</v>
      </c>
      <c r="L47">
        <v>45</v>
      </c>
      <c r="M47">
        <v>22</v>
      </c>
      <c r="N47">
        <v>48</v>
      </c>
      <c r="O47">
        <v>113</v>
      </c>
      <c r="P47" s="2">
        <v>6.1999999999999999E-6</v>
      </c>
      <c r="Q47" s="13">
        <v>6</v>
      </c>
      <c r="R47" s="13" t="s">
        <v>1126</v>
      </c>
      <c r="S47">
        <v>8.5400000000000004E-2</v>
      </c>
      <c r="T47">
        <v>0.33639999999999998</v>
      </c>
      <c r="U47">
        <v>0</v>
      </c>
    </row>
    <row r="48" spans="1:22" x14ac:dyDescent="0.25">
      <c r="A48">
        <v>99098</v>
      </c>
      <c r="B48" t="s">
        <v>865</v>
      </c>
      <c r="C48" t="s">
        <v>1159</v>
      </c>
      <c r="D48" t="s">
        <v>1153</v>
      </c>
      <c r="E48" t="s">
        <v>1124</v>
      </c>
      <c r="F48" t="s">
        <v>1156</v>
      </c>
      <c r="G48">
        <v>3</v>
      </c>
      <c r="H48">
        <v>840.77</v>
      </c>
      <c r="I48">
        <v>5</v>
      </c>
      <c r="J48">
        <v>0</v>
      </c>
      <c r="K48">
        <v>5</v>
      </c>
      <c r="L48">
        <v>45</v>
      </c>
      <c r="M48">
        <v>22</v>
      </c>
      <c r="N48">
        <v>65</v>
      </c>
      <c r="O48">
        <v>113</v>
      </c>
      <c r="P48" s="2">
        <v>1.9999999999999999E-6</v>
      </c>
      <c r="Q48" s="13">
        <v>8</v>
      </c>
      <c r="R48" s="13" t="s">
        <v>1126</v>
      </c>
      <c r="S48">
        <v>0.18060000000000001</v>
      </c>
      <c r="T48">
        <v>0.2432</v>
      </c>
      <c r="U48">
        <v>0</v>
      </c>
    </row>
    <row r="49" spans="1:22" x14ac:dyDescent="0.25">
      <c r="A49">
        <v>99098</v>
      </c>
      <c r="B49" t="s">
        <v>864</v>
      </c>
      <c r="C49" t="s">
        <v>1159</v>
      </c>
      <c r="D49" t="s">
        <v>1153</v>
      </c>
      <c r="E49" t="s">
        <v>1124</v>
      </c>
      <c r="F49" t="s">
        <v>1156</v>
      </c>
      <c r="G49">
        <v>3</v>
      </c>
      <c r="H49">
        <v>840.77</v>
      </c>
      <c r="I49">
        <v>8</v>
      </c>
      <c r="J49">
        <v>0</v>
      </c>
      <c r="K49">
        <v>8</v>
      </c>
      <c r="L49">
        <v>45</v>
      </c>
      <c r="M49">
        <v>22</v>
      </c>
      <c r="N49">
        <v>48</v>
      </c>
      <c r="O49">
        <v>113</v>
      </c>
      <c r="P49" s="2">
        <v>2.9000000000000002E-6</v>
      </c>
      <c r="Q49" s="13">
        <v>5</v>
      </c>
      <c r="R49" s="13" t="s">
        <v>1126</v>
      </c>
      <c r="S49">
        <v>6.2600000000000003E-2</v>
      </c>
      <c r="T49">
        <v>0.2432</v>
      </c>
      <c r="U49">
        <v>0</v>
      </c>
    </row>
    <row r="50" spans="1:22" x14ac:dyDescent="0.25">
      <c r="A50">
        <v>99099</v>
      </c>
      <c r="B50" t="s">
        <v>865</v>
      </c>
      <c r="C50" t="s">
        <v>1160</v>
      </c>
      <c r="D50" t="s">
        <v>1161</v>
      </c>
      <c r="E50" t="s">
        <v>1137</v>
      </c>
      <c r="F50" t="s">
        <v>1162</v>
      </c>
      <c r="G50">
        <v>1</v>
      </c>
      <c r="H50">
        <v>840.78</v>
      </c>
      <c r="I50">
        <v>28</v>
      </c>
      <c r="J50">
        <v>12</v>
      </c>
      <c r="K50">
        <v>16</v>
      </c>
      <c r="L50">
        <v>0</v>
      </c>
      <c r="M50">
        <v>40</v>
      </c>
      <c r="N50">
        <v>71</v>
      </c>
      <c r="O50">
        <v>219</v>
      </c>
      <c r="P50" s="2">
        <v>1.8E-5</v>
      </c>
      <c r="Q50" s="13">
        <v>4</v>
      </c>
      <c r="R50" s="13" t="s">
        <v>1139</v>
      </c>
      <c r="S50">
        <v>0.92830000000000001</v>
      </c>
      <c r="T50">
        <v>1.5427</v>
      </c>
      <c r="U50">
        <v>0.99719999999999998</v>
      </c>
    </row>
    <row r="51" spans="1:22" x14ac:dyDescent="0.25">
      <c r="A51">
        <v>99099</v>
      </c>
      <c r="B51" t="s">
        <v>864</v>
      </c>
      <c r="C51" t="s">
        <v>1160</v>
      </c>
      <c r="D51" t="s">
        <v>1161</v>
      </c>
      <c r="E51" t="s">
        <v>1137</v>
      </c>
      <c r="F51" t="s">
        <v>1162</v>
      </c>
      <c r="G51">
        <v>1</v>
      </c>
      <c r="H51">
        <v>840.78</v>
      </c>
      <c r="I51">
        <v>30</v>
      </c>
      <c r="J51">
        <v>12</v>
      </c>
      <c r="K51">
        <v>18</v>
      </c>
      <c r="L51">
        <v>0</v>
      </c>
      <c r="M51">
        <v>40</v>
      </c>
      <c r="N51">
        <v>148</v>
      </c>
      <c r="O51">
        <v>219</v>
      </c>
      <c r="P51" s="2">
        <v>3.1000000000000001E-5</v>
      </c>
      <c r="Q51" s="13">
        <v>4</v>
      </c>
      <c r="R51" s="13" t="s">
        <v>1139</v>
      </c>
      <c r="S51">
        <v>0.61439999999999995</v>
      </c>
      <c r="T51">
        <v>1.5427</v>
      </c>
      <c r="U51">
        <v>0.99719999999999998</v>
      </c>
    </row>
    <row r="52" spans="1:22" x14ac:dyDescent="0.25">
      <c r="A52">
        <v>99100</v>
      </c>
      <c r="B52" t="s">
        <v>865</v>
      </c>
      <c r="C52" t="s">
        <v>1163</v>
      </c>
      <c r="D52" t="s">
        <v>1153</v>
      </c>
      <c r="E52" t="s">
        <v>1124</v>
      </c>
      <c r="F52" t="s">
        <v>1156</v>
      </c>
      <c r="G52">
        <v>4</v>
      </c>
      <c r="H52">
        <v>840.78</v>
      </c>
      <c r="I52">
        <v>5</v>
      </c>
      <c r="J52">
        <v>0</v>
      </c>
      <c r="K52">
        <v>5</v>
      </c>
      <c r="L52">
        <v>45</v>
      </c>
      <c r="M52">
        <v>22</v>
      </c>
      <c r="N52">
        <v>65</v>
      </c>
      <c r="O52">
        <v>0</v>
      </c>
      <c r="P52" s="2">
        <v>3.3000000000000002E-6</v>
      </c>
      <c r="Q52" s="13">
        <v>9</v>
      </c>
      <c r="R52" s="13" t="s">
        <v>1126</v>
      </c>
      <c r="S52">
        <v>1.768</v>
      </c>
      <c r="T52">
        <v>0</v>
      </c>
      <c r="U52">
        <v>0</v>
      </c>
    </row>
    <row r="53" spans="1:22" x14ac:dyDescent="0.25">
      <c r="A53">
        <v>99100</v>
      </c>
      <c r="B53" t="s">
        <v>864</v>
      </c>
      <c r="C53" t="s">
        <v>1163</v>
      </c>
      <c r="D53" t="s">
        <v>1153</v>
      </c>
      <c r="E53" t="s">
        <v>1124</v>
      </c>
      <c r="F53" t="s">
        <v>1156</v>
      </c>
      <c r="G53">
        <v>4</v>
      </c>
      <c r="H53">
        <v>840.78</v>
      </c>
      <c r="I53">
        <v>8</v>
      </c>
      <c r="J53">
        <v>0</v>
      </c>
      <c r="K53">
        <v>8</v>
      </c>
      <c r="L53">
        <v>45</v>
      </c>
      <c r="M53">
        <v>22</v>
      </c>
      <c r="N53">
        <v>48</v>
      </c>
      <c r="O53">
        <v>0</v>
      </c>
      <c r="P53" s="2">
        <v>6.0000000000000002E-6</v>
      </c>
      <c r="Q53" s="13">
        <v>6</v>
      </c>
      <c r="R53" s="13" t="s">
        <v>1126</v>
      </c>
      <c r="S53">
        <v>8.4199999999999997E-2</v>
      </c>
      <c r="T53">
        <v>0</v>
      </c>
      <c r="U53">
        <v>0</v>
      </c>
    </row>
    <row r="54" spans="1:22" x14ac:dyDescent="0.25">
      <c r="A54">
        <v>99101</v>
      </c>
      <c r="B54" t="s">
        <v>865</v>
      </c>
      <c r="C54" t="s">
        <v>1164</v>
      </c>
      <c r="D54" t="s">
        <v>1153</v>
      </c>
      <c r="E54" t="s">
        <v>1137</v>
      </c>
      <c r="F54" t="s">
        <v>1165</v>
      </c>
      <c r="G54">
        <v>1</v>
      </c>
      <c r="H54">
        <v>840.88</v>
      </c>
      <c r="I54">
        <v>17</v>
      </c>
      <c r="J54">
        <v>12</v>
      </c>
      <c r="K54">
        <v>5</v>
      </c>
      <c r="L54">
        <v>0</v>
      </c>
      <c r="M54">
        <v>40</v>
      </c>
      <c r="N54">
        <v>58</v>
      </c>
      <c r="O54">
        <v>111</v>
      </c>
      <c r="P54" s="2">
        <v>6.0000000000000002E-6</v>
      </c>
      <c r="Q54" s="13">
        <v>11</v>
      </c>
      <c r="R54" s="13" t="s">
        <v>1139</v>
      </c>
      <c r="S54">
        <v>0.33339999999999997</v>
      </c>
      <c r="T54">
        <v>0.41499999999999998</v>
      </c>
      <c r="U54">
        <v>0</v>
      </c>
    </row>
    <row r="55" spans="1:22" x14ac:dyDescent="0.25">
      <c r="A55">
        <v>99101</v>
      </c>
      <c r="B55" t="s">
        <v>864</v>
      </c>
      <c r="C55" t="s">
        <v>1164</v>
      </c>
      <c r="D55" t="s">
        <v>1153</v>
      </c>
      <c r="E55" t="s">
        <v>1137</v>
      </c>
      <c r="F55" t="s">
        <v>1165</v>
      </c>
      <c r="G55">
        <v>1</v>
      </c>
      <c r="H55">
        <v>840.88</v>
      </c>
      <c r="I55">
        <v>20</v>
      </c>
      <c r="J55">
        <v>12</v>
      </c>
      <c r="K55">
        <v>8</v>
      </c>
      <c r="L55">
        <v>0</v>
      </c>
      <c r="M55">
        <v>40</v>
      </c>
      <c r="N55">
        <v>53</v>
      </c>
      <c r="O55">
        <v>111</v>
      </c>
      <c r="P55" s="2">
        <v>6.6000000000000003E-6</v>
      </c>
      <c r="Q55" s="13">
        <v>8</v>
      </c>
      <c r="R55" s="13" t="s">
        <v>1139</v>
      </c>
      <c r="S55">
        <v>8.1600000000000006E-2</v>
      </c>
      <c r="T55">
        <v>0.41499999999999998</v>
      </c>
      <c r="U55">
        <v>0</v>
      </c>
    </row>
    <row r="56" spans="1:22" x14ac:dyDescent="0.25">
      <c r="A56">
        <v>98218</v>
      </c>
      <c r="B56" t="s">
        <v>865</v>
      </c>
      <c r="C56" t="s">
        <v>1166</v>
      </c>
      <c r="D56" t="s">
        <v>1167</v>
      </c>
      <c r="E56" t="s">
        <v>1124</v>
      </c>
      <c r="F56" t="s">
        <v>1125</v>
      </c>
      <c r="G56">
        <v>1</v>
      </c>
      <c r="H56">
        <v>840.13</v>
      </c>
      <c r="I56">
        <v>14</v>
      </c>
      <c r="J56">
        <v>0</v>
      </c>
      <c r="K56">
        <v>14</v>
      </c>
      <c r="L56">
        <v>45</v>
      </c>
      <c r="M56">
        <v>20</v>
      </c>
      <c r="N56">
        <v>104</v>
      </c>
      <c r="O56">
        <v>155</v>
      </c>
      <c r="P56" s="2">
        <v>5.7000000000000003E-5</v>
      </c>
      <c r="Q56" s="13">
        <v>6</v>
      </c>
      <c r="R56" s="13" t="s">
        <v>1126</v>
      </c>
      <c r="S56">
        <v>1.79</v>
      </c>
      <c r="T56">
        <v>2.8498000000000001</v>
      </c>
      <c r="U56">
        <v>1.0135000000000001</v>
      </c>
      <c r="V56" t="s">
        <v>1127</v>
      </c>
    </row>
    <row r="57" spans="1:22" x14ac:dyDescent="0.25">
      <c r="A57">
        <v>98218</v>
      </c>
      <c r="B57" t="s">
        <v>864</v>
      </c>
      <c r="C57" t="s">
        <v>1166</v>
      </c>
      <c r="D57" t="s">
        <v>1167</v>
      </c>
      <c r="E57" t="s">
        <v>1124</v>
      </c>
      <c r="F57" t="s">
        <v>1125</v>
      </c>
      <c r="G57">
        <v>1</v>
      </c>
      <c r="H57">
        <v>840.13</v>
      </c>
      <c r="I57">
        <v>16</v>
      </c>
      <c r="J57">
        <v>0</v>
      </c>
      <c r="K57">
        <v>16</v>
      </c>
      <c r="L57">
        <v>45</v>
      </c>
      <c r="M57">
        <v>20</v>
      </c>
      <c r="N57">
        <v>51</v>
      </c>
      <c r="O57">
        <v>155</v>
      </c>
      <c r="P57" s="2">
        <v>9.1000000000000003E-5</v>
      </c>
      <c r="Q57" s="13">
        <v>6</v>
      </c>
      <c r="R57" s="13" t="s">
        <v>1126</v>
      </c>
      <c r="S57">
        <v>1.0598000000000001</v>
      </c>
      <c r="T57">
        <v>2.8498000000000001</v>
      </c>
      <c r="U57">
        <v>1.0135000000000001</v>
      </c>
      <c r="V57" t="s">
        <v>1127</v>
      </c>
    </row>
    <row r="58" spans="1:22" x14ac:dyDescent="0.25">
      <c r="A58">
        <v>98220</v>
      </c>
      <c r="B58" t="s">
        <v>865</v>
      </c>
      <c r="C58" t="s">
        <v>1168</v>
      </c>
      <c r="D58" t="s">
        <v>1167</v>
      </c>
      <c r="E58" t="s">
        <v>1124</v>
      </c>
      <c r="F58" t="s">
        <v>1125</v>
      </c>
      <c r="G58">
        <v>2</v>
      </c>
      <c r="H58">
        <v>840.18</v>
      </c>
      <c r="I58">
        <v>14</v>
      </c>
      <c r="J58">
        <v>0</v>
      </c>
      <c r="K58">
        <v>14</v>
      </c>
      <c r="L58">
        <v>45</v>
      </c>
      <c r="M58">
        <v>20</v>
      </c>
      <c r="N58">
        <v>104</v>
      </c>
      <c r="O58">
        <v>155</v>
      </c>
      <c r="P58" s="2">
        <v>3.3000000000000003E-5</v>
      </c>
      <c r="Q58" s="13">
        <v>5</v>
      </c>
      <c r="R58" s="13" t="s">
        <v>1126</v>
      </c>
      <c r="S58">
        <v>1.5506</v>
      </c>
      <c r="T58">
        <v>2.3658999999999999</v>
      </c>
      <c r="U58">
        <v>0.90569999999999995</v>
      </c>
      <c r="V58" t="s">
        <v>1127</v>
      </c>
    </row>
    <row r="59" spans="1:22" x14ac:dyDescent="0.25">
      <c r="A59">
        <v>98220</v>
      </c>
      <c r="B59" t="s">
        <v>864</v>
      </c>
      <c r="C59" t="s">
        <v>1168</v>
      </c>
      <c r="D59" t="s">
        <v>1167</v>
      </c>
      <c r="E59" t="s">
        <v>1124</v>
      </c>
      <c r="F59" t="s">
        <v>1125</v>
      </c>
      <c r="G59">
        <v>2</v>
      </c>
      <c r="H59">
        <v>840.18</v>
      </c>
      <c r="I59">
        <v>16</v>
      </c>
      <c r="J59">
        <v>0</v>
      </c>
      <c r="K59">
        <v>16</v>
      </c>
      <c r="L59">
        <v>45</v>
      </c>
      <c r="M59">
        <v>20</v>
      </c>
      <c r="N59">
        <v>51</v>
      </c>
      <c r="O59">
        <v>155</v>
      </c>
      <c r="P59" s="2">
        <v>6.9999999999999994E-5</v>
      </c>
      <c r="Q59" s="13">
        <v>5</v>
      </c>
      <c r="R59" s="13" t="s">
        <v>1126</v>
      </c>
      <c r="S59">
        <v>0.81530000000000002</v>
      </c>
      <c r="T59">
        <v>2.3658999999999999</v>
      </c>
      <c r="U59">
        <v>0.90569999999999995</v>
      </c>
      <c r="V59" t="s">
        <v>1127</v>
      </c>
    </row>
    <row r="60" spans="1:22" x14ac:dyDescent="0.25">
      <c r="A60">
        <v>98221</v>
      </c>
      <c r="B60" t="s">
        <v>865</v>
      </c>
      <c r="C60" t="s">
        <v>1169</v>
      </c>
      <c r="D60" t="s">
        <v>1130</v>
      </c>
      <c r="E60" t="s">
        <v>1124</v>
      </c>
      <c r="F60" t="s">
        <v>1170</v>
      </c>
      <c r="G60">
        <v>21</v>
      </c>
      <c r="H60">
        <v>840.19</v>
      </c>
      <c r="I60">
        <v>14</v>
      </c>
      <c r="J60">
        <v>0</v>
      </c>
      <c r="K60">
        <v>14</v>
      </c>
      <c r="L60">
        <v>35</v>
      </c>
      <c r="M60">
        <v>22</v>
      </c>
      <c r="N60">
        <v>85</v>
      </c>
      <c r="O60">
        <v>167</v>
      </c>
      <c r="P60" s="2">
        <v>5.8E-5</v>
      </c>
      <c r="Q60" s="13">
        <v>6</v>
      </c>
      <c r="R60" s="13" t="s">
        <v>1126</v>
      </c>
      <c r="S60">
        <v>1.7395</v>
      </c>
      <c r="T60">
        <v>3.2679999999999998</v>
      </c>
      <c r="U60">
        <v>1.0175000000000001</v>
      </c>
      <c r="V60" t="s">
        <v>1127</v>
      </c>
    </row>
    <row r="61" spans="1:22" x14ac:dyDescent="0.25">
      <c r="A61">
        <v>98221</v>
      </c>
      <c r="B61" t="s">
        <v>864</v>
      </c>
      <c r="C61" t="s">
        <v>1169</v>
      </c>
      <c r="D61" t="s">
        <v>1130</v>
      </c>
      <c r="E61" t="s">
        <v>1124</v>
      </c>
      <c r="F61" t="s">
        <v>1170</v>
      </c>
      <c r="G61">
        <v>21</v>
      </c>
      <c r="H61">
        <v>840.19</v>
      </c>
      <c r="I61">
        <v>16</v>
      </c>
      <c r="J61">
        <v>0</v>
      </c>
      <c r="K61">
        <v>16</v>
      </c>
      <c r="L61">
        <v>30</v>
      </c>
      <c r="M61">
        <v>22</v>
      </c>
      <c r="N61">
        <v>82</v>
      </c>
      <c r="O61">
        <v>167</v>
      </c>
      <c r="P61" s="2">
        <v>1E-4</v>
      </c>
      <c r="Q61" s="13">
        <v>5</v>
      </c>
      <c r="R61" s="13" t="s">
        <v>1126</v>
      </c>
      <c r="S61">
        <v>1.5285</v>
      </c>
      <c r="T61">
        <v>3.2679999999999998</v>
      </c>
      <c r="U61">
        <v>1.0175000000000001</v>
      </c>
      <c r="V61" t="s">
        <v>1127</v>
      </c>
    </row>
    <row r="62" spans="1:22" x14ac:dyDescent="0.25">
      <c r="A62">
        <v>98224</v>
      </c>
      <c r="B62" t="s">
        <v>865</v>
      </c>
      <c r="C62" t="s">
        <v>1171</v>
      </c>
      <c r="D62" t="s">
        <v>1130</v>
      </c>
      <c r="E62" t="s">
        <v>1137</v>
      </c>
      <c r="F62" t="s">
        <v>1172</v>
      </c>
      <c r="G62">
        <v>1</v>
      </c>
      <c r="H62">
        <v>840.2</v>
      </c>
      <c r="I62">
        <v>1</v>
      </c>
      <c r="J62">
        <v>0.5</v>
      </c>
      <c r="K62">
        <v>0.5</v>
      </c>
      <c r="L62">
        <v>0</v>
      </c>
      <c r="M62">
        <v>40</v>
      </c>
      <c r="N62">
        <v>2.8</v>
      </c>
      <c r="O62">
        <v>881.59</v>
      </c>
      <c r="P62">
        <v>0</v>
      </c>
      <c r="Q62" s="13">
        <v>99</v>
      </c>
      <c r="R62" s="13">
        <v>0</v>
      </c>
      <c r="S62">
        <v>0</v>
      </c>
      <c r="T62">
        <v>19.68</v>
      </c>
      <c r="U62">
        <v>0</v>
      </c>
    </row>
    <row r="63" spans="1:22" x14ac:dyDescent="0.25">
      <c r="A63">
        <v>98224</v>
      </c>
      <c r="B63" t="s">
        <v>864</v>
      </c>
      <c r="C63" t="s">
        <v>1171</v>
      </c>
      <c r="D63" t="s">
        <v>1130</v>
      </c>
      <c r="E63" t="s">
        <v>1137</v>
      </c>
      <c r="F63" t="s">
        <v>1172</v>
      </c>
      <c r="G63">
        <v>1</v>
      </c>
      <c r="H63">
        <v>840.2</v>
      </c>
      <c r="I63">
        <v>12.5</v>
      </c>
      <c r="J63">
        <v>12</v>
      </c>
      <c r="K63">
        <v>0.5</v>
      </c>
      <c r="L63">
        <v>0</v>
      </c>
      <c r="M63">
        <v>40</v>
      </c>
      <c r="N63">
        <v>9.94</v>
      </c>
      <c r="O63">
        <v>881.59</v>
      </c>
      <c r="P63">
        <v>0</v>
      </c>
      <c r="Q63" s="13">
        <v>99</v>
      </c>
      <c r="R63" s="13">
        <v>0</v>
      </c>
      <c r="S63">
        <v>0.17</v>
      </c>
      <c r="T63">
        <v>19.68</v>
      </c>
      <c r="U63">
        <v>0</v>
      </c>
    </row>
    <row r="64" spans="1:22" x14ac:dyDescent="0.25">
      <c r="A64">
        <v>98224</v>
      </c>
      <c r="B64" t="s">
        <v>863</v>
      </c>
      <c r="C64" t="s">
        <v>1171</v>
      </c>
      <c r="D64" t="s">
        <v>1130</v>
      </c>
      <c r="E64" t="s">
        <v>1137</v>
      </c>
      <c r="F64" t="s">
        <v>1172</v>
      </c>
      <c r="G64">
        <v>1</v>
      </c>
      <c r="H64">
        <v>840.2</v>
      </c>
      <c r="I64">
        <v>32</v>
      </c>
      <c r="J64">
        <v>12</v>
      </c>
      <c r="K64">
        <v>20</v>
      </c>
      <c r="L64">
        <v>0</v>
      </c>
      <c r="M64">
        <v>40</v>
      </c>
      <c r="N64">
        <v>175.05</v>
      </c>
      <c r="O64">
        <v>881.59</v>
      </c>
      <c r="P64">
        <v>1.6000000000000001E-4</v>
      </c>
      <c r="Q64" s="13">
        <v>6</v>
      </c>
      <c r="R64" s="13" t="s">
        <v>1139</v>
      </c>
      <c r="S64">
        <v>6.95</v>
      </c>
      <c r="T64">
        <v>19.68</v>
      </c>
      <c r="U64">
        <v>0</v>
      </c>
      <c r="V64" t="s">
        <v>1127</v>
      </c>
    </row>
    <row r="65" spans="1:22" x14ac:dyDescent="0.25">
      <c r="A65">
        <v>98224</v>
      </c>
      <c r="B65" t="s">
        <v>1173</v>
      </c>
      <c r="C65" t="s">
        <v>1171</v>
      </c>
      <c r="D65" t="s">
        <v>1130</v>
      </c>
      <c r="E65" t="s">
        <v>1137</v>
      </c>
      <c r="F65" t="s">
        <v>1172</v>
      </c>
      <c r="G65">
        <v>1</v>
      </c>
      <c r="H65">
        <v>840.2</v>
      </c>
      <c r="I65">
        <v>32</v>
      </c>
      <c r="J65">
        <v>12</v>
      </c>
      <c r="K65">
        <v>20</v>
      </c>
      <c r="L65">
        <v>0</v>
      </c>
      <c r="M65">
        <v>40</v>
      </c>
      <c r="N65">
        <v>118.9</v>
      </c>
      <c r="O65">
        <v>881.59</v>
      </c>
      <c r="P65">
        <v>4.0000000000000002E-4</v>
      </c>
      <c r="Q65" s="13">
        <v>6</v>
      </c>
      <c r="R65" s="13" t="s">
        <v>1139</v>
      </c>
      <c r="S65">
        <v>7.64</v>
      </c>
      <c r="T65">
        <v>19.68</v>
      </c>
      <c r="U65">
        <v>0</v>
      </c>
    </row>
    <row r="66" spans="1:22" x14ac:dyDescent="0.25">
      <c r="A66">
        <v>98224</v>
      </c>
      <c r="B66" t="s">
        <v>1174</v>
      </c>
      <c r="C66" t="s">
        <v>1171</v>
      </c>
      <c r="D66" t="s">
        <v>1130</v>
      </c>
      <c r="E66" t="s">
        <v>1137</v>
      </c>
      <c r="F66" t="s">
        <v>1172</v>
      </c>
      <c r="G66">
        <v>1</v>
      </c>
      <c r="H66">
        <v>840.2</v>
      </c>
      <c r="I66">
        <v>32</v>
      </c>
      <c r="J66">
        <v>12</v>
      </c>
      <c r="K66">
        <v>20</v>
      </c>
      <c r="L66">
        <v>0</v>
      </c>
      <c r="M66">
        <v>40</v>
      </c>
      <c r="N66">
        <v>346.1</v>
      </c>
      <c r="O66">
        <v>881.59</v>
      </c>
      <c r="P66" s="2">
        <v>7.4999999999999993E-5</v>
      </c>
      <c r="Q66" s="13">
        <v>5</v>
      </c>
      <c r="R66" s="13" t="s">
        <v>1139</v>
      </c>
      <c r="S66">
        <v>2.1800000000000002</v>
      </c>
      <c r="T66">
        <v>19.68</v>
      </c>
      <c r="U66">
        <v>0</v>
      </c>
      <c r="V66" t="s">
        <v>1127</v>
      </c>
    </row>
    <row r="67" spans="1:22" x14ac:dyDescent="0.25">
      <c r="A67">
        <v>98224</v>
      </c>
      <c r="B67" t="s">
        <v>1175</v>
      </c>
      <c r="C67" t="s">
        <v>1171</v>
      </c>
      <c r="D67" t="s">
        <v>1130</v>
      </c>
      <c r="E67" t="s">
        <v>1137</v>
      </c>
      <c r="F67" t="s">
        <v>1172</v>
      </c>
      <c r="G67">
        <v>1</v>
      </c>
      <c r="H67">
        <v>840.2</v>
      </c>
      <c r="I67">
        <v>28</v>
      </c>
      <c r="J67">
        <v>8</v>
      </c>
      <c r="K67">
        <v>20</v>
      </c>
      <c r="L67">
        <v>0</v>
      </c>
      <c r="M67">
        <v>40</v>
      </c>
      <c r="N67">
        <v>34.1</v>
      </c>
      <c r="O67">
        <v>881.59</v>
      </c>
      <c r="P67" s="2">
        <v>8.0000000000000007E-5</v>
      </c>
      <c r="Q67" s="13">
        <v>5</v>
      </c>
      <c r="R67" s="13" t="s">
        <v>1139</v>
      </c>
      <c r="S67">
        <v>0.26</v>
      </c>
      <c r="T67">
        <v>19.68</v>
      </c>
      <c r="U67">
        <v>0</v>
      </c>
    </row>
    <row r="68" spans="1:22" x14ac:dyDescent="0.25">
      <c r="A68">
        <v>98224</v>
      </c>
      <c r="B68" t="s">
        <v>1176</v>
      </c>
      <c r="C68" t="s">
        <v>1171</v>
      </c>
      <c r="D68" t="s">
        <v>1130</v>
      </c>
      <c r="E68" t="s">
        <v>1137</v>
      </c>
      <c r="F68" t="s">
        <v>1172</v>
      </c>
      <c r="G68">
        <v>1</v>
      </c>
      <c r="H68">
        <v>840.2</v>
      </c>
      <c r="I68">
        <v>26</v>
      </c>
      <c r="J68">
        <v>6</v>
      </c>
      <c r="K68">
        <v>20</v>
      </c>
      <c r="L68">
        <v>0</v>
      </c>
      <c r="M68">
        <v>40</v>
      </c>
      <c r="N68">
        <v>26</v>
      </c>
      <c r="O68">
        <v>881.59</v>
      </c>
      <c r="P68" s="2">
        <v>9.0000000000000006E-5</v>
      </c>
      <c r="Q68" s="13">
        <v>5</v>
      </c>
      <c r="R68" s="13" t="s">
        <v>1139</v>
      </c>
      <c r="S68">
        <v>0.23</v>
      </c>
      <c r="T68">
        <v>19.68</v>
      </c>
      <c r="U68">
        <v>0</v>
      </c>
    </row>
    <row r="69" spans="1:22" x14ac:dyDescent="0.25">
      <c r="A69">
        <v>98224</v>
      </c>
      <c r="B69" t="s">
        <v>103</v>
      </c>
      <c r="C69" t="s">
        <v>1171</v>
      </c>
      <c r="D69" t="s">
        <v>1130</v>
      </c>
      <c r="E69" t="s">
        <v>1137</v>
      </c>
      <c r="F69" t="s">
        <v>1172</v>
      </c>
      <c r="G69">
        <v>1</v>
      </c>
      <c r="H69">
        <v>840.2</v>
      </c>
      <c r="I69">
        <v>24</v>
      </c>
      <c r="J69">
        <v>4</v>
      </c>
      <c r="K69">
        <v>20</v>
      </c>
      <c r="L69">
        <v>0</v>
      </c>
      <c r="M69">
        <v>40</v>
      </c>
      <c r="N69">
        <v>22.9</v>
      </c>
      <c r="O69">
        <v>881.59</v>
      </c>
      <c r="P69">
        <v>1.1E-4</v>
      </c>
      <c r="Q69" s="13">
        <v>5</v>
      </c>
      <c r="R69" s="13" t="s">
        <v>1139</v>
      </c>
      <c r="S69">
        <v>0.24</v>
      </c>
      <c r="T69">
        <v>19.68</v>
      </c>
      <c r="U69">
        <v>0</v>
      </c>
    </row>
    <row r="70" spans="1:22" x14ac:dyDescent="0.25">
      <c r="A70">
        <v>98224</v>
      </c>
      <c r="B70" t="s">
        <v>1177</v>
      </c>
      <c r="C70" t="s">
        <v>1171</v>
      </c>
      <c r="D70" t="s">
        <v>1130</v>
      </c>
      <c r="E70" t="s">
        <v>1137</v>
      </c>
      <c r="F70" t="s">
        <v>1172</v>
      </c>
      <c r="G70">
        <v>1</v>
      </c>
      <c r="H70">
        <v>840.2</v>
      </c>
      <c r="I70">
        <v>22</v>
      </c>
      <c r="J70">
        <v>2</v>
      </c>
      <c r="K70">
        <v>20</v>
      </c>
      <c r="L70">
        <v>0</v>
      </c>
      <c r="M70">
        <v>40</v>
      </c>
      <c r="N70">
        <v>33.799999999999997</v>
      </c>
      <c r="O70">
        <v>881.59</v>
      </c>
      <c r="P70">
        <v>1.6000000000000001E-4</v>
      </c>
      <c r="Q70" s="13">
        <v>6</v>
      </c>
      <c r="R70" s="13" t="s">
        <v>1139</v>
      </c>
      <c r="S70">
        <v>0.52</v>
      </c>
      <c r="T70">
        <v>19.68</v>
      </c>
      <c r="U70">
        <v>0</v>
      </c>
    </row>
    <row r="71" spans="1:22" x14ac:dyDescent="0.25">
      <c r="A71">
        <v>98224</v>
      </c>
      <c r="B71" t="s">
        <v>1178</v>
      </c>
      <c r="C71" t="s">
        <v>1171</v>
      </c>
      <c r="D71" t="s">
        <v>1130</v>
      </c>
      <c r="E71" t="s">
        <v>1137</v>
      </c>
      <c r="F71" t="s">
        <v>1172</v>
      </c>
      <c r="G71">
        <v>1</v>
      </c>
      <c r="H71">
        <v>840.2</v>
      </c>
      <c r="I71">
        <v>21</v>
      </c>
      <c r="J71">
        <v>1</v>
      </c>
      <c r="K71">
        <v>20</v>
      </c>
      <c r="L71">
        <v>0</v>
      </c>
      <c r="M71">
        <v>40</v>
      </c>
      <c r="N71">
        <v>55.2</v>
      </c>
      <c r="O71">
        <v>881.59</v>
      </c>
      <c r="P71">
        <v>2.0000000000000001E-4</v>
      </c>
      <c r="Q71" s="13">
        <v>6</v>
      </c>
      <c r="R71" s="13" t="s">
        <v>1139</v>
      </c>
      <c r="S71">
        <v>1.04</v>
      </c>
      <c r="T71">
        <v>19.68</v>
      </c>
      <c r="U71">
        <v>0</v>
      </c>
    </row>
    <row r="72" spans="1:22" x14ac:dyDescent="0.25">
      <c r="A72">
        <v>98224</v>
      </c>
      <c r="B72" t="s">
        <v>1179</v>
      </c>
      <c r="C72" t="s">
        <v>1171</v>
      </c>
      <c r="D72" t="s">
        <v>1130</v>
      </c>
      <c r="E72" t="s">
        <v>1137</v>
      </c>
      <c r="F72" t="s">
        <v>1172</v>
      </c>
      <c r="G72">
        <v>1</v>
      </c>
      <c r="H72">
        <v>840.2</v>
      </c>
      <c r="I72">
        <v>32</v>
      </c>
      <c r="J72">
        <v>12</v>
      </c>
      <c r="K72">
        <v>20</v>
      </c>
      <c r="L72">
        <v>0</v>
      </c>
      <c r="M72">
        <v>40</v>
      </c>
      <c r="N72">
        <v>56.8</v>
      </c>
      <c r="O72">
        <v>881.59</v>
      </c>
      <c r="P72" s="2">
        <v>6.4999999999999994E-5</v>
      </c>
      <c r="Q72" s="13">
        <v>4</v>
      </c>
      <c r="R72" s="13" t="s">
        <v>1139</v>
      </c>
      <c r="S72">
        <v>0.45</v>
      </c>
      <c r="T72">
        <v>19.68</v>
      </c>
      <c r="U72">
        <v>0</v>
      </c>
    </row>
    <row r="73" spans="1:22" x14ac:dyDescent="0.25">
      <c r="A73">
        <v>98225</v>
      </c>
      <c r="B73" t="s">
        <v>865</v>
      </c>
      <c r="C73" t="s">
        <v>1180</v>
      </c>
      <c r="D73" t="s">
        <v>1130</v>
      </c>
      <c r="E73" t="s">
        <v>1137</v>
      </c>
      <c r="F73" t="s">
        <v>1165</v>
      </c>
      <c r="G73">
        <v>1</v>
      </c>
      <c r="H73">
        <v>840.22</v>
      </c>
      <c r="I73">
        <v>1</v>
      </c>
      <c r="J73">
        <v>0.5</v>
      </c>
      <c r="K73">
        <v>0.5</v>
      </c>
      <c r="L73">
        <v>0</v>
      </c>
      <c r="M73">
        <v>50</v>
      </c>
      <c r="N73">
        <v>3</v>
      </c>
      <c r="O73">
        <v>654.9</v>
      </c>
      <c r="P73">
        <v>0</v>
      </c>
      <c r="Q73" s="13">
        <v>99</v>
      </c>
      <c r="R73" s="13">
        <v>0</v>
      </c>
      <c r="S73">
        <v>0</v>
      </c>
      <c r="T73">
        <v>16.39</v>
      </c>
      <c r="U73">
        <v>0</v>
      </c>
    </row>
    <row r="74" spans="1:22" x14ac:dyDescent="0.25">
      <c r="A74">
        <v>98225</v>
      </c>
      <c r="B74" t="s">
        <v>864</v>
      </c>
      <c r="C74" t="s">
        <v>1180</v>
      </c>
      <c r="D74" t="s">
        <v>1130</v>
      </c>
      <c r="E74" t="s">
        <v>1137</v>
      </c>
      <c r="F74" t="s">
        <v>1165</v>
      </c>
      <c r="G74">
        <v>1</v>
      </c>
      <c r="H74">
        <v>840.22</v>
      </c>
      <c r="I74">
        <v>20.5</v>
      </c>
      <c r="J74">
        <v>20</v>
      </c>
      <c r="K74">
        <v>0.5</v>
      </c>
      <c r="L74">
        <v>0</v>
      </c>
      <c r="M74">
        <v>50</v>
      </c>
      <c r="N74">
        <v>7</v>
      </c>
      <c r="O74">
        <v>654.9</v>
      </c>
      <c r="P74">
        <v>0</v>
      </c>
      <c r="Q74" s="13">
        <v>99</v>
      </c>
      <c r="R74" s="13">
        <v>0</v>
      </c>
      <c r="S74">
        <v>0.05</v>
      </c>
      <c r="T74">
        <v>16.39</v>
      </c>
      <c r="U74">
        <v>0</v>
      </c>
    </row>
    <row r="75" spans="1:22" x14ac:dyDescent="0.25">
      <c r="A75">
        <v>98225</v>
      </c>
      <c r="B75" t="s">
        <v>863</v>
      </c>
      <c r="C75" t="s">
        <v>1180</v>
      </c>
      <c r="D75" t="s">
        <v>1130</v>
      </c>
      <c r="E75" t="s">
        <v>1137</v>
      </c>
      <c r="F75" t="s">
        <v>1165</v>
      </c>
      <c r="G75">
        <v>1</v>
      </c>
      <c r="H75">
        <v>840.22</v>
      </c>
      <c r="I75">
        <v>38</v>
      </c>
      <c r="J75">
        <v>20</v>
      </c>
      <c r="K75">
        <v>18</v>
      </c>
      <c r="L75">
        <v>0</v>
      </c>
      <c r="M75">
        <v>50</v>
      </c>
      <c r="N75">
        <v>84</v>
      </c>
      <c r="O75">
        <v>654.9</v>
      </c>
      <c r="P75">
        <v>2.2000000000000001E-4</v>
      </c>
      <c r="Q75" s="13">
        <v>6</v>
      </c>
      <c r="R75" s="13" t="s">
        <v>1139</v>
      </c>
      <c r="S75">
        <v>4.6399999999999997</v>
      </c>
      <c r="T75">
        <v>16.39</v>
      </c>
      <c r="U75">
        <v>0</v>
      </c>
      <c r="V75" t="s">
        <v>1127</v>
      </c>
    </row>
    <row r="76" spans="1:22" x14ac:dyDescent="0.25">
      <c r="A76">
        <v>98225</v>
      </c>
      <c r="B76" t="s">
        <v>1173</v>
      </c>
      <c r="C76" t="s">
        <v>1180</v>
      </c>
      <c r="D76" t="s">
        <v>1130</v>
      </c>
      <c r="E76" t="s">
        <v>1137</v>
      </c>
      <c r="F76" t="s">
        <v>1165</v>
      </c>
      <c r="G76">
        <v>1</v>
      </c>
      <c r="H76">
        <v>840.22</v>
      </c>
      <c r="I76">
        <v>40</v>
      </c>
      <c r="J76">
        <v>20</v>
      </c>
      <c r="K76">
        <v>20</v>
      </c>
      <c r="L76">
        <v>0</v>
      </c>
      <c r="M76">
        <v>50</v>
      </c>
      <c r="N76">
        <v>202.8</v>
      </c>
      <c r="O76">
        <v>654.9</v>
      </c>
      <c r="P76">
        <v>1.8000000000000001E-4</v>
      </c>
      <c r="Q76" s="13">
        <v>5</v>
      </c>
      <c r="R76" s="13" t="s">
        <v>1139</v>
      </c>
      <c r="S76">
        <v>6.27</v>
      </c>
      <c r="T76">
        <v>16.39</v>
      </c>
      <c r="U76">
        <v>0</v>
      </c>
      <c r="V76" t="s">
        <v>1127</v>
      </c>
    </row>
    <row r="77" spans="1:22" x14ac:dyDescent="0.25">
      <c r="A77">
        <v>98225</v>
      </c>
      <c r="B77" t="s">
        <v>1174</v>
      </c>
      <c r="C77" t="s">
        <v>1180</v>
      </c>
      <c r="D77" t="s">
        <v>1130</v>
      </c>
      <c r="E77" t="s">
        <v>1137</v>
      </c>
      <c r="F77" t="s">
        <v>1165</v>
      </c>
      <c r="G77">
        <v>1</v>
      </c>
      <c r="H77">
        <v>840.22</v>
      </c>
      <c r="I77">
        <v>42</v>
      </c>
      <c r="J77">
        <v>20</v>
      </c>
      <c r="K77">
        <v>22</v>
      </c>
      <c r="L77">
        <v>0</v>
      </c>
      <c r="M77">
        <v>50</v>
      </c>
      <c r="N77">
        <v>70.2</v>
      </c>
      <c r="O77">
        <v>654.9</v>
      </c>
      <c r="P77">
        <v>2.9999999999999997E-4</v>
      </c>
      <c r="Q77" s="13">
        <v>6</v>
      </c>
      <c r="R77" s="13" t="s">
        <v>1139</v>
      </c>
      <c r="S77">
        <v>3.25</v>
      </c>
      <c r="T77">
        <v>16.39</v>
      </c>
      <c r="U77">
        <v>0</v>
      </c>
    </row>
    <row r="78" spans="1:22" x14ac:dyDescent="0.25">
      <c r="A78">
        <v>98225</v>
      </c>
      <c r="B78" t="s">
        <v>1175</v>
      </c>
      <c r="C78" t="s">
        <v>1180</v>
      </c>
      <c r="D78" t="s">
        <v>1130</v>
      </c>
      <c r="E78" t="s">
        <v>1137</v>
      </c>
      <c r="F78" t="s">
        <v>1165</v>
      </c>
      <c r="G78">
        <v>1</v>
      </c>
      <c r="H78">
        <v>840.22</v>
      </c>
      <c r="I78">
        <v>40</v>
      </c>
      <c r="J78">
        <v>20</v>
      </c>
      <c r="K78">
        <v>20</v>
      </c>
      <c r="L78">
        <v>0</v>
      </c>
      <c r="M78">
        <v>50</v>
      </c>
      <c r="N78">
        <v>265.89999999999998</v>
      </c>
      <c r="O78">
        <v>654.9</v>
      </c>
      <c r="P78" s="2">
        <v>8.0000000000000007E-5</v>
      </c>
      <c r="Q78" s="13">
        <v>4</v>
      </c>
      <c r="R78" s="13" t="s">
        <v>1139</v>
      </c>
      <c r="S78">
        <v>2.0299999999999998</v>
      </c>
      <c r="T78">
        <v>16.39</v>
      </c>
      <c r="U78">
        <v>0</v>
      </c>
    </row>
    <row r="79" spans="1:22" x14ac:dyDescent="0.25">
      <c r="A79">
        <v>98225</v>
      </c>
      <c r="B79" t="s">
        <v>1176</v>
      </c>
      <c r="C79" t="s">
        <v>1180</v>
      </c>
      <c r="D79" t="s">
        <v>1130</v>
      </c>
      <c r="E79" t="s">
        <v>1137</v>
      </c>
      <c r="F79" t="s">
        <v>1165</v>
      </c>
      <c r="G79">
        <v>1</v>
      </c>
      <c r="H79">
        <v>840.22</v>
      </c>
      <c r="I79">
        <v>28</v>
      </c>
      <c r="J79">
        <v>8</v>
      </c>
      <c r="K79">
        <v>20</v>
      </c>
      <c r="L79">
        <v>0</v>
      </c>
      <c r="M79">
        <v>50</v>
      </c>
      <c r="N79">
        <v>22</v>
      </c>
      <c r="O79">
        <v>654.9</v>
      </c>
      <c r="P79" s="2">
        <v>1E-4</v>
      </c>
      <c r="Q79" s="13">
        <v>5</v>
      </c>
      <c r="R79" s="13" t="s">
        <v>1139</v>
      </c>
      <c r="S79">
        <v>0.15</v>
      </c>
      <c r="T79">
        <v>16.39</v>
      </c>
      <c r="U79">
        <v>0</v>
      </c>
    </row>
    <row r="80" spans="1:22" x14ac:dyDescent="0.25">
      <c r="A80">
        <v>98226</v>
      </c>
      <c r="B80" t="s">
        <v>865</v>
      </c>
      <c r="C80" t="s">
        <v>1181</v>
      </c>
      <c r="D80" t="s">
        <v>1130</v>
      </c>
      <c r="E80" t="s">
        <v>1124</v>
      </c>
      <c r="F80" t="s">
        <v>1170</v>
      </c>
      <c r="G80">
        <v>18</v>
      </c>
      <c r="H80">
        <v>840.28</v>
      </c>
      <c r="I80">
        <v>14</v>
      </c>
      <c r="J80">
        <v>0</v>
      </c>
      <c r="K80">
        <v>14</v>
      </c>
      <c r="L80">
        <v>37</v>
      </c>
      <c r="M80">
        <v>22</v>
      </c>
      <c r="N80">
        <v>85</v>
      </c>
      <c r="O80">
        <v>150</v>
      </c>
      <c r="P80" s="2">
        <v>5.7000000000000003E-5</v>
      </c>
      <c r="Q80" s="13">
        <v>6</v>
      </c>
      <c r="R80" s="13" t="s">
        <v>1126</v>
      </c>
      <c r="S80">
        <v>1.6237999999999999</v>
      </c>
      <c r="T80">
        <v>2.9594999999999998</v>
      </c>
      <c r="U80">
        <v>1.0181</v>
      </c>
      <c r="V80" t="s">
        <v>1127</v>
      </c>
    </row>
    <row r="81" spans="1:22" x14ac:dyDescent="0.25">
      <c r="A81">
        <v>98226</v>
      </c>
      <c r="B81" t="s">
        <v>864</v>
      </c>
      <c r="C81" t="s">
        <v>1181</v>
      </c>
      <c r="D81" t="s">
        <v>1130</v>
      </c>
      <c r="E81" t="s">
        <v>1124</v>
      </c>
      <c r="F81" t="s">
        <v>1170</v>
      </c>
      <c r="G81">
        <v>18</v>
      </c>
      <c r="H81">
        <v>840.28</v>
      </c>
      <c r="I81">
        <v>16</v>
      </c>
      <c r="J81">
        <v>0</v>
      </c>
      <c r="K81">
        <v>16</v>
      </c>
      <c r="L81">
        <v>31</v>
      </c>
      <c r="M81">
        <v>22</v>
      </c>
      <c r="N81">
        <v>65</v>
      </c>
      <c r="O81">
        <v>150</v>
      </c>
      <c r="P81">
        <v>1.2999999999999999E-4</v>
      </c>
      <c r="Q81" s="13">
        <v>6</v>
      </c>
      <c r="R81" s="13" t="s">
        <v>1126</v>
      </c>
      <c r="S81">
        <v>1.3357000000000001</v>
      </c>
      <c r="T81">
        <v>2.9594999999999998</v>
      </c>
      <c r="U81">
        <v>1.0181</v>
      </c>
      <c r="V81" t="s">
        <v>1127</v>
      </c>
    </row>
    <row r="82" spans="1:22" x14ac:dyDescent="0.25">
      <c r="A82">
        <v>98227</v>
      </c>
      <c r="B82" t="s">
        <v>865</v>
      </c>
      <c r="C82" t="s">
        <v>1182</v>
      </c>
      <c r="D82" t="s">
        <v>1130</v>
      </c>
      <c r="E82" t="s">
        <v>1124</v>
      </c>
      <c r="F82" t="s">
        <v>1170</v>
      </c>
      <c r="G82">
        <v>17</v>
      </c>
      <c r="H82">
        <v>840.28</v>
      </c>
      <c r="I82">
        <v>14</v>
      </c>
      <c r="J82">
        <v>0</v>
      </c>
      <c r="K82">
        <v>14</v>
      </c>
      <c r="L82">
        <v>37</v>
      </c>
      <c r="M82">
        <v>22</v>
      </c>
      <c r="N82">
        <v>85</v>
      </c>
      <c r="O82">
        <v>150</v>
      </c>
      <c r="P82" s="2">
        <v>5.3999999999999998E-5</v>
      </c>
      <c r="Q82" s="13">
        <v>6</v>
      </c>
      <c r="R82" s="13" t="s">
        <v>1126</v>
      </c>
      <c r="S82">
        <v>1.7421</v>
      </c>
      <c r="T82">
        <v>3.0546000000000002</v>
      </c>
      <c r="U82">
        <v>1.0196000000000001</v>
      </c>
      <c r="V82" t="s">
        <v>1127</v>
      </c>
    </row>
    <row r="83" spans="1:22" x14ac:dyDescent="0.25">
      <c r="A83">
        <v>98227</v>
      </c>
      <c r="B83" t="s">
        <v>864</v>
      </c>
      <c r="C83" t="s">
        <v>1182</v>
      </c>
      <c r="D83" t="s">
        <v>1130</v>
      </c>
      <c r="E83" t="s">
        <v>1124</v>
      </c>
      <c r="F83" t="s">
        <v>1170</v>
      </c>
      <c r="G83">
        <v>17</v>
      </c>
      <c r="H83">
        <v>840.28</v>
      </c>
      <c r="I83">
        <v>16</v>
      </c>
      <c r="J83">
        <v>0</v>
      </c>
      <c r="K83">
        <v>16</v>
      </c>
      <c r="L83">
        <v>31</v>
      </c>
      <c r="M83">
        <v>22</v>
      </c>
      <c r="N83">
        <v>65</v>
      </c>
      <c r="O83">
        <v>150</v>
      </c>
      <c r="P83">
        <v>1.2E-4</v>
      </c>
      <c r="Q83" s="13">
        <v>6</v>
      </c>
      <c r="R83" s="13" t="s">
        <v>1126</v>
      </c>
      <c r="S83">
        <v>1.3125</v>
      </c>
      <c r="T83">
        <v>3.0546000000000002</v>
      </c>
      <c r="U83">
        <v>1.0196000000000001</v>
      </c>
      <c r="V83" t="s">
        <v>1127</v>
      </c>
    </row>
    <row r="84" spans="1:22" x14ac:dyDescent="0.25">
      <c r="A84">
        <v>98229</v>
      </c>
      <c r="B84" t="s">
        <v>865</v>
      </c>
      <c r="C84" t="s">
        <v>1183</v>
      </c>
      <c r="D84" t="s">
        <v>1130</v>
      </c>
      <c r="E84" t="s">
        <v>1137</v>
      </c>
      <c r="F84" t="s">
        <v>1170</v>
      </c>
      <c r="G84">
        <v>24</v>
      </c>
      <c r="H84">
        <v>840.38</v>
      </c>
      <c r="I84">
        <v>32</v>
      </c>
      <c r="J84">
        <v>12</v>
      </c>
      <c r="K84">
        <v>20</v>
      </c>
      <c r="L84">
        <v>0</v>
      </c>
      <c r="M84">
        <v>40</v>
      </c>
      <c r="N84">
        <v>121</v>
      </c>
      <c r="O84">
        <v>121</v>
      </c>
      <c r="P84" s="2">
        <v>9.5000000000000005E-5</v>
      </c>
      <c r="Q84" s="13">
        <v>5</v>
      </c>
      <c r="R84" s="13" t="s">
        <v>1139</v>
      </c>
      <c r="S84">
        <v>2.6890999999999998</v>
      </c>
      <c r="T84">
        <v>2.6890999999999998</v>
      </c>
      <c r="U84">
        <v>0.99770000000000003</v>
      </c>
      <c r="V84" t="s">
        <v>1127</v>
      </c>
    </row>
    <row r="85" spans="1:22" x14ac:dyDescent="0.25">
      <c r="A85">
        <v>98230</v>
      </c>
      <c r="B85" t="s">
        <v>865</v>
      </c>
      <c r="C85" t="s">
        <v>1184</v>
      </c>
      <c r="D85" t="s">
        <v>1130</v>
      </c>
      <c r="E85" t="s">
        <v>1124</v>
      </c>
      <c r="F85" t="s">
        <v>1170</v>
      </c>
      <c r="G85">
        <v>19</v>
      </c>
      <c r="H85">
        <v>840.38</v>
      </c>
      <c r="I85">
        <v>14</v>
      </c>
      <c r="J85">
        <v>0</v>
      </c>
      <c r="K85">
        <v>14</v>
      </c>
      <c r="L85">
        <v>32</v>
      </c>
      <c r="M85">
        <v>22</v>
      </c>
      <c r="N85">
        <v>85</v>
      </c>
      <c r="O85">
        <v>154</v>
      </c>
      <c r="P85" s="2">
        <v>2.4000000000000001E-5</v>
      </c>
      <c r="Q85" s="13">
        <v>4</v>
      </c>
      <c r="R85" s="13" t="s">
        <v>1126</v>
      </c>
      <c r="S85">
        <v>1.2418</v>
      </c>
      <c r="T85">
        <v>2.0154999999999998</v>
      </c>
      <c r="U85">
        <v>1.0113000000000001</v>
      </c>
      <c r="V85" t="s">
        <v>1127</v>
      </c>
    </row>
    <row r="86" spans="1:22" x14ac:dyDescent="0.25">
      <c r="A86">
        <v>98230</v>
      </c>
      <c r="B86" t="s">
        <v>864</v>
      </c>
      <c r="C86" t="s">
        <v>1184</v>
      </c>
      <c r="D86" t="s">
        <v>1130</v>
      </c>
      <c r="E86" t="s">
        <v>1124</v>
      </c>
      <c r="F86" t="s">
        <v>1170</v>
      </c>
      <c r="G86">
        <v>19</v>
      </c>
      <c r="H86">
        <v>840.38</v>
      </c>
      <c r="I86">
        <v>16</v>
      </c>
      <c r="J86">
        <v>0</v>
      </c>
      <c r="K86">
        <v>16</v>
      </c>
      <c r="L86">
        <v>32</v>
      </c>
      <c r="M86">
        <v>22</v>
      </c>
      <c r="N86">
        <v>69</v>
      </c>
      <c r="O86">
        <v>154</v>
      </c>
      <c r="P86" s="2">
        <v>5.5000000000000002E-5</v>
      </c>
      <c r="Q86" s="13">
        <v>5</v>
      </c>
      <c r="R86" s="13" t="s">
        <v>1126</v>
      </c>
      <c r="S86">
        <v>0.77370000000000005</v>
      </c>
      <c r="T86">
        <v>2.0154999999999998</v>
      </c>
      <c r="U86">
        <v>1.0113000000000001</v>
      </c>
      <c r="V86" t="s">
        <v>1127</v>
      </c>
    </row>
    <row r="87" spans="1:22" x14ac:dyDescent="0.25">
      <c r="A87">
        <v>98231</v>
      </c>
      <c r="B87" t="s">
        <v>865</v>
      </c>
      <c r="C87" t="s">
        <v>1185</v>
      </c>
      <c r="D87" t="s">
        <v>1130</v>
      </c>
      <c r="E87" t="s">
        <v>1124</v>
      </c>
      <c r="F87" t="s">
        <v>1125</v>
      </c>
      <c r="G87">
        <v>3</v>
      </c>
      <c r="H87">
        <v>840.43</v>
      </c>
      <c r="I87">
        <v>14</v>
      </c>
      <c r="J87">
        <v>0</v>
      </c>
      <c r="K87">
        <v>14</v>
      </c>
      <c r="L87">
        <v>45</v>
      </c>
      <c r="M87">
        <v>20</v>
      </c>
      <c r="N87">
        <v>104</v>
      </c>
      <c r="O87">
        <v>155</v>
      </c>
      <c r="P87" s="2">
        <v>6.9E-6</v>
      </c>
      <c r="Q87" s="13">
        <v>3</v>
      </c>
      <c r="R87" s="13" t="s">
        <v>1126</v>
      </c>
      <c r="S87">
        <v>0.92800000000000005</v>
      </c>
      <c r="T87">
        <v>1.2430000000000001</v>
      </c>
      <c r="U87">
        <v>1.0074000000000001</v>
      </c>
      <c r="V87" t="s">
        <v>1127</v>
      </c>
    </row>
    <row r="88" spans="1:22" x14ac:dyDescent="0.25">
      <c r="A88">
        <v>98231</v>
      </c>
      <c r="B88" t="s">
        <v>864</v>
      </c>
      <c r="C88" t="s">
        <v>1185</v>
      </c>
      <c r="D88" t="s">
        <v>1130</v>
      </c>
      <c r="E88" t="s">
        <v>1124</v>
      </c>
      <c r="F88" t="s">
        <v>1125</v>
      </c>
      <c r="G88">
        <v>3</v>
      </c>
      <c r="H88">
        <v>840.43</v>
      </c>
      <c r="I88">
        <v>16</v>
      </c>
      <c r="J88">
        <v>0</v>
      </c>
      <c r="K88">
        <v>16</v>
      </c>
      <c r="L88">
        <v>45</v>
      </c>
      <c r="M88">
        <v>20</v>
      </c>
      <c r="N88">
        <v>51</v>
      </c>
      <c r="O88">
        <v>155</v>
      </c>
      <c r="P88" s="2">
        <v>1.4E-5</v>
      </c>
      <c r="Q88" s="13">
        <v>3</v>
      </c>
      <c r="R88" s="13" t="s">
        <v>1126</v>
      </c>
      <c r="S88">
        <v>0.315</v>
      </c>
      <c r="T88">
        <v>1.2430000000000001</v>
      </c>
      <c r="U88">
        <v>1.0074000000000001</v>
      </c>
      <c r="V88" t="s">
        <v>1127</v>
      </c>
    </row>
    <row r="89" spans="1:22" x14ac:dyDescent="0.25">
      <c r="A89">
        <v>98232</v>
      </c>
      <c r="B89" t="s">
        <v>865</v>
      </c>
      <c r="C89" t="s">
        <v>1186</v>
      </c>
      <c r="D89" t="s">
        <v>1133</v>
      </c>
      <c r="E89" t="s">
        <v>1124</v>
      </c>
      <c r="F89" t="s">
        <v>1156</v>
      </c>
      <c r="G89">
        <v>5</v>
      </c>
      <c r="H89">
        <v>840.44</v>
      </c>
      <c r="I89">
        <v>13.2</v>
      </c>
      <c r="J89">
        <v>0</v>
      </c>
      <c r="K89">
        <v>13.2</v>
      </c>
      <c r="L89">
        <v>45</v>
      </c>
      <c r="M89">
        <v>22</v>
      </c>
      <c r="N89">
        <v>104</v>
      </c>
      <c r="O89">
        <v>222</v>
      </c>
      <c r="P89" s="2">
        <v>1.2E-5</v>
      </c>
      <c r="Q89" s="13">
        <v>4</v>
      </c>
      <c r="R89" s="13" t="s">
        <v>1126</v>
      </c>
      <c r="S89">
        <v>0.86050000000000004</v>
      </c>
      <c r="T89">
        <v>1.3661000000000001</v>
      </c>
      <c r="U89">
        <v>1.0082</v>
      </c>
      <c r="V89" t="s">
        <v>1127</v>
      </c>
    </row>
    <row r="90" spans="1:22" x14ac:dyDescent="0.25">
      <c r="A90">
        <v>98232</v>
      </c>
      <c r="B90" t="s">
        <v>864</v>
      </c>
      <c r="C90" t="s">
        <v>1186</v>
      </c>
      <c r="D90" t="s">
        <v>1133</v>
      </c>
      <c r="E90" t="s">
        <v>1124</v>
      </c>
      <c r="F90" t="s">
        <v>1156</v>
      </c>
      <c r="G90">
        <v>5</v>
      </c>
      <c r="H90">
        <v>840.44</v>
      </c>
      <c r="I90">
        <v>15.1</v>
      </c>
      <c r="J90">
        <v>0</v>
      </c>
      <c r="K90">
        <v>15.1</v>
      </c>
      <c r="L90">
        <v>45</v>
      </c>
      <c r="M90">
        <v>22</v>
      </c>
      <c r="N90">
        <v>118</v>
      </c>
      <c r="O90">
        <v>222</v>
      </c>
      <c r="P90" s="2">
        <v>2.1999999999999999E-5</v>
      </c>
      <c r="Q90" s="13">
        <v>4</v>
      </c>
      <c r="R90" s="13" t="s">
        <v>1126</v>
      </c>
      <c r="S90">
        <v>0.50560000000000005</v>
      </c>
      <c r="T90">
        <v>1.3661000000000001</v>
      </c>
      <c r="U90">
        <v>1.0082</v>
      </c>
      <c r="V90" t="s">
        <v>1127</v>
      </c>
    </row>
    <row r="91" spans="1:22" x14ac:dyDescent="0.25">
      <c r="A91">
        <v>98233</v>
      </c>
      <c r="B91" t="s">
        <v>865</v>
      </c>
      <c r="C91" t="s">
        <v>1187</v>
      </c>
      <c r="D91" t="s">
        <v>1133</v>
      </c>
      <c r="E91" t="s">
        <v>1124</v>
      </c>
      <c r="F91" t="s">
        <v>1156</v>
      </c>
      <c r="G91">
        <v>4</v>
      </c>
      <c r="H91">
        <v>840.46</v>
      </c>
      <c r="I91">
        <v>13.7</v>
      </c>
      <c r="J91">
        <v>0</v>
      </c>
      <c r="K91">
        <v>13.7</v>
      </c>
      <c r="L91">
        <v>45</v>
      </c>
      <c r="M91">
        <v>22</v>
      </c>
      <c r="N91">
        <v>104</v>
      </c>
      <c r="O91">
        <v>222</v>
      </c>
      <c r="P91" s="2">
        <v>9.0000000000000002E-6</v>
      </c>
      <c r="Q91" s="13">
        <v>3</v>
      </c>
      <c r="R91" s="13" t="s">
        <v>1126</v>
      </c>
      <c r="S91">
        <v>0.7359</v>
      </c>
      <c r="T91">
        <v>1.1241000000000001</v>
      </c>
      <c r="U91">
        <v>1.0052000000000001</v>
      </c>
      <c r="V91" t="s">
        <v>1127</v>
      </c>
    </row>
    <row r="92" spans="1:22" x14ac:dyDescent="0.25">
      <c r="A92">
        <v>98233</v>
      </c>
      <c r="B92" t="s">
        <v>864</v>
      </c>
      <c r="C92" t="s">
        <v>1187</v>
      </c>
      <c r="D92" t="s">
        <v>1133</v>
      </c>
      <c r="E92" t="s">
        <v>1124</v>
      </c>
      <c r="F92" t="s">
        <v>1156</v>
      </c>
      <c r="G92">
        <v>4</v>
      </c>
      <c r="H92">
        <v>840.46</v>
      </c>
      <c r="I92">
        <v>15.7</v>
      </c>
      <c r="J92">
        <v>0</v>
      </c>
      <c r="K92">
        <v>15.7</v>
      </c>
      <c r="L92">
        <v>45</v>
      </c>
      <c r="M92">
        <v>22</v>
      </c>
      <c r="N92">
        <v>118</v>
      </c>
      <c r="O92">
        <v>222</v>
      </c>
      <c r="P92" s="2">
        <v>1.4E-5</v>
      </c>
      <c r="Q92" s="13">
        <v>3</v>
      </c>
      <c r="R92" s="13" t="s">
        <v>1126</v>
      </c>
      <c r="S92">
        <v>0.38819999999999999</v>
      </c>
      <c r="T92">
        <v>1.1241000000000001</v>
      </c>
      <c r="U92">
        <v>1.0052000000000001</v>
      </c>
      <c r="V92" t="s">
        <v>1127</v>
      </c>
    </row>
    <row r="93" spans="1:22" x14ac:dyDescent="0.25">
      <c r="A93">
        <v>98234</v>
      </c>
      <c r="B93" t="s">
        <v>865</v>
      </c>
      <c r="C93" t="s">
        <v>1188</v>
      </c>
      <c r="D93" t="s">
        <v>1133</v>
      </c>
      <c r="E93" t="s">
        <v>1124</v>
      </c>
      <c r="F93" t="s">
        <v>1156</v>
      </c>
      <c r="G93">
        <v>3</v>
      </c>
      <c r="H93">
        <v>840.47</v>
      </c>
      <c r="I93">
        <v>14</v>
      </c>
      <c r="J93">
        <v>0</v>
      </c>
      <c r="K93">
        <v>14</v>
      </c>
      <c r="L93">
        <v>45</v>
      </c>
      <c r="M93">
        <v>22</v>
      </c>
      <c r="N93">
        <v>104</v>
      </c>
      <c r="O93">
        <v>222</v>
      </c>
      <c r="P93" s="2">
        <v>8.4999999999999999E-6</v>
      </c>
      <c r="Q93" s="13">
        <v>3</v>
      </c>
      <c r="R93" s="13" t="s">
        <v>1126</v>
      </c>
      <c r="S93">
        <v>0.76829999999999998</v>
      </c>
      <c r="T93">
        <v>1.1698</v>
      </c>
      <c r="U93">
        <v>1.0065999999999999</v>
      </c>
      <c r="V93" t="s">
        <v>1127</v>
      </c>
    </row>
    <row r="94" spans="1:22" x14ac:dyDescent="0.25">
      <c r="A94">
        <v>98234</v>
      </c>
      <c r="B94" t="s">
        <v>864</v>
      </c>
      <c r="C94" t="s">
        <v>1188</v>
      </c>
      <c r="D94" t="s">
        <v>1133</v>
      </c>
      <c r="E94" t="s">
        <v>1124</v>
      </c>
      <c r="F94" t="s">
        <v>1156</v>
      </c>
      <c r="G94">
        <v>3</v>
      </c>
      <c r="H94">
        <v>840.47</v>
      </c>
      <c r="I94">
        <v>16</v>
      </c>
      <c r="J94">
        <v>0</v>
      </c>
      <c r="K94">
        <v>16</v>
      </c>
      <c r="L94">
        <v>45</v>
      </c>
      <c r="M94">
        <v>22</v>
      </c>
      <c r="N94">
        <v>118</v>
      </c>
      <c r="O94">
        <v>222</v>
      </c>
      <c r="P94" s="2">
        <v>1.5E-5</v>
      </c>
      <c r="Q94" s="13">
        <v>3</v>
      </c>
      <c r="R94" s="13" t="s">
        <v>1126</v>
      </c>
      <c r="S94">
        <v>0.40150000000000002</v>
      </c>
      <c r="T94">
        <v>1.1698</v>
      </c>
      <c r="U94">
        <v>1.0065999999999999</v>
      </c>
      <c r="V94" t="s">
        <v>1127</v>
      </c>
    </row>
    <row r="95" spans="1:22" x14ac:dyDescent="0.25">
      <c r="A95">
        <v>98236</v>
      </c>
      <c r="B95" t="s">
        <v>865</v>
      </c>
      <c r="C95" t="s">
        <v>1189</v>
      </c>
      <c r="D95" t="s">
        <v>1133</v>
      </c>
      <c r="E95" t="s">
        <v>1124</v>
      </c>
      <c r="F95" t="s">
        <v>1170</v>
      </c>
      <c r="G95">
        <v>25</v>
      </c>
      <c r="H95">
        <v>840.48</v>
      </c>
      <c r="I95">
        <v>14</v>
      </c>
      <c r="J95">
        <v>0</v>
      </c>
      <c r="K95">
        <v>14</v>
      </c>
      <c r="L95">
        <v>32</v>
      </c>
      <c r="M95">
        <v>22</v>
      </c>
      <c r="N95">
        <v>85</v>
      </c>
      <c r="O95">
        <v>252</v>
      </c>
      <c r="P95" s="2">
        <v>3.9999999999999998E-6</v>
      </c>
      <c r="Q95" s="13">
        <v>2</v>
      </c>
      <c r="R95" s="13" t="s">
        <v>1126</v>
      </c>
      <c r="S95">
        <v>0.70279999999999998</v>
      </c>
      <c r="T95">
        <v>0.99760000000000004</v>
      </c>
      <c r="U95">
        <v>1.0049999999999999</v>
      </c>
      <c r="V95" t="s">
        <v>1127</v>
      </c>
    </row>
    <row r="96" spans="1:22" x14ac:dyDescent="0.25">
      <c r="A96">
        <v>98236</v>
      </c>
      <c r="B96" t="s">
        <v>864</v>
      </c>
      <c r="C96" t="s">
        <v>1189</v>
      </c>
      <c r="D96" t="s">
        <v>1133</v>
      </c>
      <c r="E96" t="s">
        <v>1124</v>
      </c>
      <c r="F96" t="s">
        <v>1170</v>
      </c>
      <c r="G96">
        <v>25</v>
      </c>
      <c r="H96">
        <v>840.48</v>
      </c>
      <c r="I96">
        <v>16</v>
      </c>
      <c r="J96">
        <v>0</v>
      </c>
      <c r="K96">
        <v>16</v>
      </c>
      <c r="L96">
        <v>42</v>
      </c>
      <c r="M96">
        <v>22</v>
      </c>
      <c r="N96">
        <v>167</v>
      </c>
      <c r="O96">
        <v>252</v>
      </c>
      <c r="P96" s="2">
        <v>1.1E-5</v>
      </c>
      <c r="Q96" s="13">
        <v>2</v>
      </c>
      <c r="R96" s="13" t="s">
        <v>1126</v>
      </c>
      <c r="S96">
        <v>0.29480000000000001</v>
      </c>
      <c r="T96">
        <v>0.99760000000000004</v>
      </c>
      <c r="U96">
        <v>1.0049999999999999</v>
      </c>
      <c r="V96" t="s">
        <v>1127</v>
      </c>
    </row>
    <row r="97" spans="1:22" x14ac:dyDescent="0.25">
      <c r="A97">
        <v>98238</v>
      </c>
      <c r="B97" t="s">
        <v>865</v>
      </c>
      <c r="C97" t="s">
        <v>1190</v>
      </c>
      <c r="D97" t="s">
        <v>1133</v>
      </c>
      <c r="E97" t="s">
        <v>1124</v>
      </c>
      <c r="F97" t="s">
        <v>1125</v>
      </c>
      <c r="G97">
        <v>4</v>
      </c>
      <c r="H97">
        <v>840.49</v>
      </c>
      <c r="I97">
        <v>14</v>
      </c>
      <c r="J97">
        <v>0</v>
      </c>
      <c r="K97">
        <v>14</v>
      </c>
      <c r="L97">
        <v>45</v>
      </c>
      <c r="M97">
        <v>20</v>
      </c>
      <c r="N97">
        <v>104</v>
      </c>
      <c r="O97">
        <v>155</v>
      </c>
      <c r="P97" s="2">
        <v>9.5999999999999996E-6</v>
      </c>
      <c r="Q97" s="13">
        <v>3</v>
      </c>
      <c r="R97" s="13" t="s">
        <v>1126</v>
      </c>
      <c r="S97">
        <v>0.70940000000000003</v>
      </c>
      <c r="T97">
        <v>0.95030000000000003</v>
      </c>
      <c r="U97">
        <v>1.0065</v>
      </c>
      <c r="V97" t="s">
        <v>1127</v>
      </c>
    </row>
    <row r="98" spans="1:22" x14ac:dyDescent="0.25">
      <c r="A98">
        <v>98238</v>
      </c>
      <c r="B98" t="s">
        <v>864</v>
      </c>
      <c r="C98" t="s">
        <v>1190</v>
      </c>
      <c r="D98" t="s">
        <v>1133</v>
      </c>
      <c r="E98" t="s">
        <v>1124</v>
      </c>
      <c r="F98" t="s">
        <v>1125</v>
      </c>
      <c r="G98">
        <v>4</v>
      </c>
      <c r="H98">
        <v>840.49</v>
      </c>
      <c r="I98">
        <v>16</v>
      </c>
      <c r="J98">
        <v>0</v>
      </c>
      <c r="K98">
        <v>16</v>
      </c>
      <c r="L98">
        <v>45</v>
      </c>
      <c r="M98">
        <v>20</v>
      </c>
      <c r="N98">
        <v>51</v>
      </c>
      <c r="O98">
        <v>155</v>
      </c>
      <c r="P98" s="2">
        <v>1.7E-5</v>
      </c>
      <c r="Q98" s="13">
        <v>3</v>
      </c>
      <c r="R98" s="13" t="s">
        <v>1126</v>
      </c>
      <c r="S98">
        <v>0.2409</v>
      </c>
      <c r="T98">
        <v>0.95030000000000003</v>
      </c>
      <c r="U98">
        <v>1.0065</v>
      </c>
      <c r="V98" t="s">
        <v>1127</v>
      </c>
    </row>
    <row r="99" spans="1:22" x14ac:dyDescent="0.25">
      <c r="A99">
        <v>98239</v>
      </c>
      <c r="B99" t="s">
        <v>865</v>
      </c>
      <c r="C99" t="s">
        <v>1191</v>
      </c>
      <c r="D99" t="s">
        <v>1133</v>
      </c>
      <c r="E99" t="s">
        <v>1137</v>
      </c>
      <c r="F99" t="s">
        <v>1125</v>
      </c>
      <c r="G99" t="s">
        <v>1192</v>
      </c>
      <c r="H99">
        <v>840.5</v>
      </c>
      <c r="I99">
        <v>32</v>
      </c>
      <c r="J99">
        <v>12</v>
      </c>
      <c r="K99">
        <v>20</v>
      </c>
      <c r="L99">
        <v>0</v>
      </c>
      <c r="M99">
        <v>40</v>
      </c>
      <c r="N99">
        <v>84</v>
      </c>
      <c r="O99">
        <v>84</v>
      </c>
      <c r="P99" s="2">
        <v>2.0999999999999999E-5</v>
      </c>
      <c r="Q99" s="13">
        <v>3</v>
      </c>
      <c r="R99" s="13" t="s">
        <v>1139</v>
      </c>
      <c r="S99">
        <v>1.8872</v>
      </c>
      <c r="T99">
        <v>1.8872</v>
      </c>
      <c r="U99">
        <v>1.0041</v>
      </c>
      <c r="V99" t="s">
        <v>1127</v>
      </c>
    </row>
    <row r="100" spans="1:22" x14ac:dyDescent="0.25">
      <c r="A100">
        <v>98243</v>
      </c>
      <c r="B100" t="s">
        <v>865</v>
      </c>
      <c r="C100" t="s">
        <v>1193</v>
      </c>
      <c r="D100" t="s">
        <v>1133</v>
      </c>
      <c r="E100" t="s">
        <v>1137</v>
      </c>
      <c r="F100" t="s">
        <v>1170</v>
      </c>
      <c r="G100">
        <v>23</v>
      </c>
      <c r="H100">
        <v>840.53</v>
      </c>
      <c r="I100">
        <v>32</v>
      </c>
      <c r="J100">
        <v>12</v>
      </c>
      <c r="K100">
        <v>20</v>
      </c>
      <c r="L100">
        <v>0</v>
      </c>
      <c r="M100">
        <v>40</v>
      </c>
      <c r="N100">
        <v>121</v>
      </c>
      <c r="O100">
        <v>0</v>
      </c>
      <c r="P100" s="2">
        <v>6.9E-6</v>
      </c>
      <c r="Q100" s="13">
        <v>1</v>
      </c>
      <c r="R100" s="13" t="s">
        <v>1139</v>
      </c>
      <c r="S100">
        <v>4.2412999999999998</v>
      </c>
      <c r="T100">
        <v>0</v>
      </c>
      <c r="U100">
        <v>1.0046999999999999</v>
      </c>
      <c r="V100" t="s">
        <v>1127</v>
      </c>
    </row>
    <row r="101" spans="1:22" x14ac:dyDescent="0.25">
      <c r="A101">
        <v>98244</v>
      </c>
      <c r="B101" t="s">
        <v>865</v>
      </c>
      <c r="C101" t="s">
        <v>1194</v>
      </c>
      <c r="D101" t="s">
        <v>1133</v>
      </c>
      <c r="E101" t="s">
        <v>1124</v>
      </c>
      <c r="F101" t="s">
        <v>1156</v>
      </c>
      <c r="G101">
        <v>2</v>
      </c>
      <c r="H101">
        <v>840.56</v>
      </c>
      <c r="I101">
        <v>14.3</v>
      </c>
      <c r="J101">
        <v>0</v>
      </c>
      <c r="K101">
        <v>14.3</v>
      </c>
      <c r="L101">
        <v>45</v>
      </c>
      <c r="M101">
        <v>22</v>
      </c>
      <c r="N101">
        <v>104</v>
      </c>
      <c r="O101">
        <v>222</v>
      </c>
      <c r="P101" s="2">
        <v>7.1999999999999997E-6</v>
      </c>
      <c r="Q101" s="13">
        <v>2</v>
      </c>
      <c r="R101" s="13" t="s">
        <v>1126</v>
      </c>
      <c r="S101">
        <v>0.77</v>
      </c>
      <c r="T101">
        <v>1.1471</v>
      </c>
      <c r="U101">
        <v>1.006</v>
      </c>
      <c r="V101" t="s">
        <v>1127</v>
      </c>
    </row>
    <row r="102" spans="1:22" x14ac:dyDescent="0.25">
      <c r="A102">
        <v>98244</v>
      </c>
      <c r="B102" t="s">
        <v>864</v>
      </c>
      <c r="C102" t="s">
        <v>1194</v>
      </c>
      <c r="D102" t="s">
        <v>1133</v>
      </c>
      <c r="E102" t="s">
        <v>1124</v>
      </c>
      <c r="F102" t="s">
        <v>1156</v>
      </c>
      <c r="G102">
        <v>2</v>
      </c>
      <c r="H102">
        <v>840.56</v>
      </c>
      <c r="I102">
        <v>16.3</v>
      </c>
      <c r="J102">
        <v>0</v>
      </c>
      <c r="K102">
        <v>16.3</v>
      </c>
      <c r="L102">
        <v>45</v>
      </c>
      <c r="M102">
        <v>22</v>
      </c>
      <c r="N102">
        <v>118</v>
      </c>
      <c r="O102">
        <v>222</v>
      </c>
      <c r="P102" s="2">
        <v>1.2999999999999999E-5</v>
      </c>
      <c r="Q102" s="13">
        <v>2</v>
      </c>
      <c r="R102" s="13" t="s">
        <v>1126</v>
      </c>
      <c r="S102">
        <v>0.37709999999999999</v>
      </c>
      <c r="T102">
        <v>1.1471</v>
      </c>
      <c r="U102">
        <v>1.006</v>
      </c>
      <c r="V102" t="s">
        <v>1127</v>
      </c>
    </row>
    <row r="103" spans="1:22" x14ac:dyDescent="0.25">
      <c r="A103">
        <v>98245</v>
      </c>
      <c r="B103" t="s">
        <v>865</v>
      </c>
      <c r="C103" t="s">
        <v>1195</v>
      </c>
      <c r="D103" t="s">
        <v>1133</v>
      </c>
      <c r="E103" t="s">
        <v>1124</v>
      </c>
      <c r="F103" t="s">
        <v>1156</v>
      </c>
      <c r="G103">
        <v>1</v>
      </c>
      <c r="H103">
        <v>840.56</v>
      </c>
      <c r="I103">
        <v>14.5</v>
      </c>
      <c r="J103">
        <v>0</v>
      </c>
      <c r="K103">
        <v>14.5</v>
      </c>
      <c r="L103">
        <v>45</v>
      </c>
      <c r="M103">
        <v>22</v>
      </c>
      <c r="N103">
        <v>104</v>
      </c>
      <c r="O103">
        <v>222</v>
      </c>
      <c r="P103" s="2">
        <v>7.7000000000000008E-6</v>
      </c>
      <c r="Q103" s="13">
        <v>2</v>
      </c>
      <c r="R103" s="13" t="s">
        <v>1126</v>
      </c>
      <c r="S103">
        <v>0.87560000000000004</v>
      </c>
      <c r="T103">
        <v>1.3075000000000001</v>
      </c>
      <c r="U103">
        <v>1.0067999999999999</v>
      </c>
      <c r="V103" t="s">
        <v>1127</v>
      </c>
    </row>
    <row r="104" spans="1:22" x14ac:dyDescent="0.25">
      <c r="A104">
        <v>98245</v>
      </c>
      <c r="B104" t="s">
        <v>864</v>
      </c>
      <c r="C104" t="s">
        <v>1195</v>
      </c>
      <c r="D104" t="s">
        <v>1133</v>
      </c>
      <c r="E104" t="s">
        <v>1124</v>
      </c>
      <c r="F104" t="s">
        <v>1156</v>
      </c>
      <c r="G104">
        <v>1</v>
      </c>
      <c r="H104">
        <v>840.56</v>
      </c>
      <c r="I104">
        <v>16.600000000000001</v>
      </c>
      <c r="J104">
        <v>0</v>
      </c>
      <c r="K104">
        <v>16.600000000000001</v>
      </c>
      <c r="L104">
        <v>45</v>
      </c>
      <c r="M104">
        <v>22</v>
      </c>
      <c r="N104">
        <v>118</v>
      </c>
      <c r="O104">
        <v>222</v>
      </c>
      <c r="P104" s="2">
        <v>1.4E-5</v>
      </c>
      <c r="Q104" s="13">
        <v>2</v>
      </c>
      <c r="R104" s="13" t="s">
        <v>1126</v>
      </c>
      <c r="S104">
        <v>0.43190000000000001</v>
      </c>
      <c r="T104">
        <v>1.3075000000000001</v>
      </c>
      <c r="U104">
        <v>1.0067999999999999</v>
      </c>
      <c r="V104" t="s">
        <v>1127</v>
      </c>
    </row>
    <row r="105" spans="1:22" x14ac:dyDescent="0.25">
      <c r="A105">
        <v>98246</v>
      </c>
      <c r="B105" t="s">
        <v>865</v>
      </c>
      <c r="C105" t="s">
        <v>1196</v>
      </c>
      <c r="D105" t="s">
        <v>1133</v>
      </c>
      <c r="E105" t="s">
        <v>1124</v>
      </c>
      <c r="F105" t="s">
        <v>1125</v>
      </c>
      <c r="G105">
        <v>5</v>
      </c>
      <c r="H105">
        <v>840.57</v>
      </c>
      <c r="I105">
        <v>14</v>
      </c>
      <c r="J105">
        <v>0</v>
      </c>
      <c r="K105">
        <v>14</v>
      </c>
      <c r="L105">
        <v>45</v>
      </c>
      <c r="M105">
        <v>20</v>
      </c>
      <c r="N105">
        <v>104</v>
      </c>
      <c r="O105">
        <v>155</v>
      </c>
      <c r="P105" s="2">
        <v>1.2E-5</v>
      </c>
      <c r="Q105" s="13">
        <v>4</v>
      </c>
      <c r="R105" s="13" t="s">
        <v>1126</v>
      </c>
      <c r="S105">
        <v>1.0204</v>
      </c>
      <c r="T105">
        <v>1.3132999999999999</v>
      </c>
      <c r="U105">
        <v>1.0117</v>
      </c>
      <c r="V105" t="s">
        <v>1127</v>
      </c>
    </row>
    <row r="106" spans="1:22" x14ac:dyDescent="0.25">
      <c r="A106">
        <v>98246</v>
      </c>
      <c r="B106" t="s">
        <v>864</v>
      </c>
      <c r="C106" t="s">
        <v>1196</v>
      </c>
      <c r="D106" t="s">
        <v>1133</v>
      </c>
      <c r="E106" t="s">
        <v>1124</v>
      </c>
      <c r="F106" t="s">
        <v>1125</v>
      </c>
      <c r="G106">
        <v>5</v>
      </c>
      <c r="H106">
        <v>840.57</v>
      </c>
      <c r="I106">
        <v>16</v>
      </c>
      <c r="J106">
        <v>0</v>
      </c>
      <c r="K106">
        <v>16</v>
      </c>
      <c r="L106">
        <v>45</v>
      </c>
      <c r="M106">
        <v>20</v>
      </c>
      <c r="N106">
        <v>51</v>
      </c>
      <c r="O106">
        <v>155</v>
      </c>
      <c r="P106" s="2">
        <v>2.5999999999999998E-5</v>
      </c>
      <c r="Q106" s="13">
        <v>4</v>
      </c>
      <c r="R106" s="13" t="s">
        <v>1126</v>
      </c>
      <c r="S106">
        <v>0.29289999999999999</v>
      </c>
      <c r="T106">
        <v>1.3132999999999999</v>
      </c>
      <c r="U106">
        <v>1.0117</v>
      </c>
      <c r="V106" t="s">
        <v>1127</v>
      </c>
    </row>
    <row r="107" spans="1:22" x14ac:dyDescent="0.25">
      <c r="A107">
        <v>98248</v>
      </c>
      <c r="B107" t="s">
        <v>865</v>
      </c>
      <c r="C107" t="s">
        <v>1197</v>
      </c>
      <c r="D107" t="s">
        <v>1133</v>
      </c>
      <c r="E107" t="s">
        <v>1124</v>
      </c>
      <c r="F107" t="s">
        <v>1170</v>
      </c>
      <c r="G107">
        <v>20</v>
      </c>
      <c r="H107">
        <v>840.59</v>
      </c>
      <c r="I107">
        <v>14</v>
      </c>
      <c r="J107">
        <v>0</v>
      </c>
      <c r="K107">
        <v>14</v>
      </c>
      <c r="L107">
        <v>32</v>
      </c>
      <c r="M107">
        <v>22</v>
      </c>
      <c r="N107">
        <v>85</v>
      </c>
      <c r="O107">
        <v>239</v>
      </c>
      <c r="P107" s="2">
        <v>5.3000000000000001E-6</v>
      </c>
      <c r="Q107" s="13">
        <v>2</v>
      </c>
      <c r="R107" s="13" t="s">
        <v>1126</v>
      </c>
      <c r="S107">
        <v>0.65300000000000002</v>
      </c>
      <c r="T107">
        <v>0.93520000000000003</v>
      </c>
      <c r="U107">
        <v>1.0045999999999999</v>
      </c>
      <c r="V107" t="s">
        <v>1127</v>
      </c>
    </row>
    <row r="108" spans="1:22" x14ac:dyDescent="0.25">
      <c r="A108">
        <v>98248</v>
      </c>
      <c r="B108" t="s">
        <v>864</v>
      </c>
      <c r="C108" t="s">
        <v>1197</v>
      </c>
      <c r="D108" t="s">
        <v>1133</v>
      </c>
      <c r="E108" t="s">
        <v>1124</v>
      </c>
      <c r="F108" t="s">
        <v>1170</v>
      </c>
      <c r="G108">
        <v>20</v>
      </c>
      <c r="H108">
        <v>840.59</v>
      </c>
      <c r="I108">
        <v>16</v>
      </c>
      <c r="J108">
        <v>0</v>
      </c>
      <c r="K108">
        <v>16</v>
      </c>
      <c r="L108">
        <v>42</v>
      </c>
      <c r="M108">
        <v>22</v>
      </c>
      <c r="N108">
        <v>154</v>
      </c>
      <c r="O108">
        <v>239</v>
      </c>
      <c r="P108" s="2">
        <v>6.9999999999999999E-6</v>
      </c>
      <c r="Q108" s="13">
        <v>2</v>
      </c>
      <c r="R108" s="13" t="s">
        <v>1126</v>
      </c>
      <c r="S108">
        <v>0.28220000000000001</v>
      </c>
      <c r="T108">
        <v>0.93520000000000003</v>
      </c>
      <c r="U108">
        <v>1.0045999999999999</v>
      </c>
      <c r="V108" t="s">
        <v>1127</v>
      </c>
    </row>
    <row r="109" spans="1:22" x14ac:dyDescent="0.25">
      <c r="A109">
        <v>98249</v>
      </c>
      <c r="B109" t="s">
        <v>865</v>
      </c>
      <c r="C109" t="s">
        <v>1198</v>
      </c>
      <c r="D109" t="s">
        <v>1133</v>
      </c>
      <c r="E109" t="s">
        <v>1124</v>
      </c>
      <c r="F109" t="s">
        <v>1125</v>
      </c>
      <c r="G109">
        <v>6</v>
      </c>
      <c r="H109">
        <v>840.59</v>
      </c>
      <c r="I109">
        <v>14</v>
      </c>
      <c r="J109">
        <v>0</v>
      </c>
      <c r="K109">
        <v>14</v>
      </c>
      <c r="L109">
        <v>45</v>
      </c>
      <c r="M109">
        <v>20</v>
      </c>
      <c r="N109">
        <v>104</v>
      </c>
      <c r="O109">
        <v>155</v>
      </c>
      <c r="P109" s="2">
        <v>1.5999999999999999E-6</v>
      </c>
      <c r="Q109" s="13">
        <v>1</v>
      </c>
      <c r="R109" s="13" t="s">
        <v>1126</v>
      </c>
      <c r="S109">
        <v>0.58230000000000004</v>
      </c>
      <c r="T109">
        <v>0.70420000000000005</v>
      </c>
      <c r="U109">
        <v>1.0034000000000001</v>
      </c>
      <c r="V109" t="s">
        <v>1127</v>
      </c>
    </row>
    <row r="110" spans="1:22" x14ac:dyDescent="0.25">
      <c r="A110">
        <v>98249</v>
      </c>
      <c r="B110" t="s">
        <v>864</v>
      </c>
      <c r="C110" t="s">
        <v>1198</v>
      </c>
      <c r="D110" t="s">
        <v>1133</v>
      </c>
      <c r="E110" t="s">
        <v>1124</v>
      </c>
      <c r="F110" t="s">
        <v>1125</v>
      </c>
      <c r="G110">
        <v>6</v>
      </c>
      <c r="H110">
        <v>840.59</v>
      </c>
      <c r="I110">
        <v>16</v>
      </c>
      <c r="J110">
        <v>0</v>
      </c>
      <c r="K110">
        <v>16</v>
      </c>
      <c r="L110">
        <v>45</v>
      </c>
      <c r="M110">
        <v>20</v>
      </c>
      <c r="N110">
        <v>51</v>
      </c>
      <c r="O110">
        <v>155</v>
      </c>
      <c r="P110" s="2">
        <v>6.7000000000000002E-6</v>
      </c>
      <c r="Q110" s="13">
        <v>2</v>
      </c>
      <c r="R110" s="13" t="s">
        <v>1126</v>
      </c>
      <c r="S110">
        <v>0.12189999999999999</v>
      </c>
      <c r="T110">
        <v>0.70420000000000005</v>
      </c>
      <c r="U110">
        <v>1.0034000000000001</v>
      </c>
    </row>
    <row r="111" spans="1:22" x14ac:dyDescent="0.25">
      <c r="A111">
        <v>98251</v>
      </c>
      <c r="B111" t="s">
        <v>865</v>
      </c>
      <c r="C111" t="s">
        <v>1199</v>
      </c>
      <c r="D111" t="s">
        <v>1133</v>
      </c>
      <c r="E111" t="s">
        <v>1137</v>
      </c>
      <c r="F111" t="s">
        <v>1125</v>
      </c>
      <c r="G111" t="s">
        <v>1200</v>
      </c>
      <c r="H111">
        <v>840.6</v>
      </c>
      <c r="I111">
        <v>32</v>
      </c>
      <c r="J111">
        <v>12</v>
      </c>
      <c r="K111">
        <v>20</v>
      </c>
      <c r="L111">
        <v>0</v>
      </c>
      <c r="M111">
        <v>40</v>
      </c>
      <c r="N111">
        <v>40</v>
      </c>
      <c r="O111">
        <v>40</v>
      </c>
      <c r="P111">
        <v>5.6999999999999998E-4</v>
      </c>
      <c r="Q111" s="13">
        <v>7</v>
      </c>
      <c r="R111" s="13" t="s">
        <v>1139</v>
      </c>
      <c r="S111">
        <v>3.8849999999999998</v>
      </c>
      <c r="T111">
        <v>3.8849999999999998</v>
      </c>
      <c r="U111">
        <v>0</v>
      </c>
      <c r="V111" t="s">
        <v>1127</v>
      </c>
    </row>
    <row r="112" spans="1:22" x14ac:dyDescent="0.25">
      <c r="A112">
        <v>99162</v>
      </c>
      <c r="B112" t="s">
        <v>865</v>
      </c>
      <c r="C112" t="s">
        <v>1201</v>
      </c>
      <c r="D112" t="s">
        <v>1130</v>
      </c>
      <c r="E112" t="s">
        <v>1124</v>
      </c>
      <c r="F112" t="s">
        <v>1125</v>
      </c>
      <c r="G112">
        <v>1</v>
      </c>
      <c r="H112">
        <v>840.06</v>
      </c>
      <c r="I112">
        <v>14</v>
      </c>
      <c r="J112">
        <v>0</v>
      </c>
      <c r="K112">
        <v>14</v>
      </c>
      <c r="L112">
        <v>50</v>
      </c>
      <c r="M112">
        <v>20</v>
      </c>
      <c r="N112">
        <v>98</v>
      </c>
      <c r="O112">
        <v>196</v>
      </c>
      <c r="P112" s="2">
        <v>3.6999999999999998E-5</v>
      </c>
      <c r="Q112" s="13">
        <v>5</v>
      </c>
      <c r="R112" s="13" t="s">
        <v>1126</v>
      </c>
      <c r="S112">
        <v>1.2509999999999999</v>
      </c>
      <c r="T112">
        <v>2.444</v>
      </c>
      <c r="U112">
        <v>1.0066999999999999</v>
      </c>
      <c r="V112" t="s">
        <v>1127</v>
      </c>
    </row>
    <row r="113" spans="1:22" x14ac:dyDescent="0.25">
      <c r="A113">
        <v>99162</v>
      </c>
      <c r="B113" t="s">
        <v>864</v>
      </c>
      <c r="C113" t="s">
        <v>1201</v>
      </c>
      <c r="D113" t="s">
        <v>1130</v>
      </c>
      <c r="E113" t="s">
        <v>1124</v>
      </c>
      <c r="F113" t="s">
        <v>1125</v>
      </c>
      <c r="G113">
        <v>1</v>
      </c>
      <c r="H113">
        <v>840.06</v>
      </c>
      <c r="I113">
        <v>16</v>
      </c>
      <c r="J113">
        <v>0</v>
      </c>
      <c r="K113">
        <v>16</v>
      </c>
      <c r="L113">
        <v>45</v>
      </c>
      <c r="M113">
        <v>20</v>
      </c>
      <c r="N113">
        <v>98</v>
      </c>
      <c r="O113">
        <v>196</v>
      </c>
      <c r="P113" s="2">
        <v>6.7000000000000002E-5</v>
      </c>
      <c r="Q113" s="13">
        <v>5</v>
      </c>
      <c r="R113" s="13" t="s">
        <v>1126</v>
      </c>
      <c r="S113">
        <v>1.1930000000000001</v>
      </c>
      <c r="T113">
        <v>2.444</v>
      </c>
      <c r="U113">
        <v>1.0066999999999999</v>
      </c>
      <c r="V113" t="s">
        <v>1127</v>
      </c>
    </row>
    <row r="114" spans="1:22" x14ac:dyDescent="0.25">
      <c r="A114">
        <v>99163</v>
      </c>
      <c r="B114" t="s">
        <v>865</v>
      </c>
      <c r="C114" t="s">
        <v>1202</v>
      </c>
      <c r="D114" t="s">
        <v>1130</v>
      </c>
      <c r="E114" t="s">
        <v>1124</v>
      </c>
      <c r="F114" t="s">
        <v>1125</v>
      </c>
      <c r="G114">
        <v>2</v>
      </c>
      <c r="H114">
        <v>840.06</v>
      </c>
      <c r="I114">
        <v>14</v>
      </c>
      <c r="J114">
        <v>0</v>
      </c>
      <c r="K114">
        <v>14</v>
      </c>
      <c r="L114">
        <v>50</v>
      </c>
      <c r="M114">
        <v>20</v>
      </c>
      <c r="N114">
        <v>98</v>
      </c>
      <c r="O114">
        <v>196</v>
      </c>
      <c r="P114" s="2">
        <v>3.8000000000000002E-5</v>
      </c>
      <c r="Q114" s="13">
        <v>5</v>
      </c>
      <c r="R114" s="13" t="s">
        <v>1126</v>
      </c>
      <c r="S114">
        <v>1.3832</v>
      </c>
      <c r="T114">
        <v>2.6476000000000002</v>
      </c>
      <c r="U114">
        <v>1.0068999999999999</v>
      </c>
      <c r="V114" t="s">
        <v>1127</v>
      </c>
    </row>
    <row r="115" spans="1:22" x14ac:dyDescent="0.25">
      <c r="A115">
        <v>99163</v>
      </c>
      <c r="B115" t="s">
        <v>864</v>
      </c>
      <c r="C115" t="s">
        <v>1202</v>
      </c>
      <c r="D115" t="s">
        <v>1130</v>
      </c>
      <c r="E115" t="s">
        <v>1124</v>
      </c>
      <c r="F115" t="s">
        <v>1125</v>
      </c>
      <c r="G115">
        <v>2</v>
      </c>
      <c r="H115">
        <v>840.06</v>
      </c>
      <c r="I115">
        <v>16</v>
      </c>
      <c r="J115">
        <v>0</v>
      </c>
      <c r="K115">
        <v>16</v>
      </c>
      <c r="L115">
        <v>45</v>
      </c>
      <c r="M115">
        <v>20</v>
      </c>
      <c r="N115">
        <v>98</v>
      </c>
      <c r="O115">
        <v>196</v>
      </c>
      <c r="P115" s="2">
        <v>6.0999999999999999E-5</v>
      </c>
      <c r="Q115" s="13">
        <v>5</v>
      </c>
      <c r="R115" s="13" t="s">
        <v>1126</v>
      </c>
      <c r="S115">
        <v>1.2644</v>
      </c>
      <c r="T115">
        <v>2.6476000000000002</v>
      </c>
      <c r="U115">
        <v>1.0068999999999999</v>
      </c>
      <c r="V115" t="s">
        <v>1127</v>
      </c>
    </row>
    <row r="116" spans="1:22" x14ac:dyDescent="0.25">
      <c r="A116">
        <v>99164</v>
      </c>
      <c r="B116" t="s">
        <v>865</v>
      </c>
      <c r="C116" t="s">
        <v>1203</v>
      </c>
      <c r="D116" t="s">
        <v>1130</v>
      </c>
      <c r="E116" t="s">
        <v>1124</v>
      </c>
      <c r="F116" t="s">
        <v>1170</v>
      </c>
      <c r="G116">
        <v>22</v>
      </c>
      <c r="H116">
        <v>840.07</v>
      </c>
      <c r="I116">
        <v>14</v>
      </c>
      <c r="J116">
        <v>0</v>
      </c>
      <c r="K116">
        <v>14</v>
      </c>
      <c r="L116">
        <v>50</v>
      </c>
      <c r="M116">
        <v>22</v>
      </c>
      <c r="N116">
        <v>103</v>
      </c>
      <c r="O116">
        <v>201</v>
      </c>
      <c r="P116" s="2">
        <v>4.8999999999999998E-5</v>
      </c>
      <c r="Q116" s="13">
        <v>5</v>
      </c>
      <c r="R116" s="13" t="s">
        <v>1126</v>
      </c>
      <c r="S116">
        <v>1.5528999999999999</v>
      </c>
      <c r="T116">
        <v>2.8748</v>
      </c>
      <c r="U116">
        <v>1.0082</v>
      </c>
      <c r="V116" t="s">
        <v>1127</v>
      </c>
    </row>
    <row r="117" spans="1:22" x14ac:dyDescent="0.25">
      <c r="A117">
        <v>99164</v>
      </c>
      <c r="B117" t="s">
        <v>864</v>
      </c>
      <c r="C117" t="s">
        <v>1203</v>
      </c>
      <c r="D117" t="s">
        <v>1130</v>
      </c>
      <c r="E117" t="s">
        <v>1124</v>
      </c>
      <c r="F117" t="s">
        <v>1170</v>
      </c>
      <c r="G117">
        <v>22</v>
      </c>
      <c r="H117">
        <v>840.07</v>
      </c>
      <c r="I117">
        <v>16</v>
      </c>
      <c r="J117">
        <v>0</v>
      </c>
      <c r="K117">
        <v>16</v>
      </c>
      <c r="L117">
        <v>33</v>
      </c>
      <c r="M117">
        <v>22</v>
      </c>
      <c r="N117">
        <v>98</v>
      </c>
      <c r="O117">
        <v>201</v>
      </c>
      <c r="P117" s="2">
        <v>7.7999999999999999E-5</v>
      </c>
      <c r="Q117" s="13">
        <v>5</v>
      </c>
      <c r="R117" s="13" t="s">
        <v>1126</v>
      </c>
      <c r="S117">
        <v>1.3219000000000001</v>
      </c>
      <c r="T117">
        <v>2.8748</v>
      </c>
      <c r="U117">
        <v>1.0082</v>
      </c>
      <c r="V117" t="s">
        <v>1127</v>
      </c>
    </row>
    <row r="118" spans="1:22" x14ac:dyDescent="0.25">
      <c r="A118">
        <v>99165</v>
      </c>
      <c r="B118" t="s">
        <v>865</v>
      </c>
      <c r="C118" t="s">
        <v>1204</v>
      </c>
      <c r="D118" t="s">
        <v>1130</v>
      </c>
      <c r="E118" t="s">
        <v>1124</v>
      </c>
      <c r="F118" t="s">
        <v>1170</v>
      </c>
      <c r="G118">
        <v>25</v>
      </c>
      <c r="H118">
        <v>840.07</v>
      </c>
      <c r="I118">
        <v>14</v>
      </c>
      <c r="J118">
        <v>0</v>
      </c>
      <c r="K118">
        <v>14</v>
      </c>
      <c r="L118">
        <v>50</v>
      </c>
      <c r="M118">
        <v>22</v>
      </c>
      <c r="N118">
        <v>103</v>
      </c>
      <c r="O118">
        <v>201</v>
      </c>
      <c r="P118" s="2">
        <v>5.8E-5</v>
      </c>
      <c r="Q118" s="13">
        <v>6</v>
      </c>
      <c r="R118" s="13" t="s">
        <v>1126</v>
      </c>
      <c r="S118">
        <v>1.9376</v>
      </c>
      <c r="T118">
        <v>3.5190999999999999</v>
      </c>
      <c r="U118">
        <v>1.0119</v>
      </c>
      <c r="V118" t="s">
        <v>1127</v>
      </c>
    </row>
    <row r="119" spans="1:22" x14ac:dyDescent="0.25">
      <c r="A119">
        <v>99165</v>
      </c>
      <c r="B119" t="s">
        <v>864</v>
      </c>
      <c r="C119" t="s">
        <v>1204</v>
      </c>
      <c r="D119" t="s">
        <v>1130</v>
      </c>
      <c r="E119" t="s">
        <v>1124</v>
      </c>
      <c r="F119" t="s">
        <v>1170</v>
      </c>
      <c r="G119">
        <v>25</v>
      </c>
      <c r="H119">
        <v>840.07</v>
      </c>
      <c r="I119">
        <v>16</v>
      </c>
      <c r="J119">
        <v>0</v>
      </c>
      <c r="K119">
        <v>16</v>
      </c>
      <c r="L119">
        <v>33</v>
      </c>
      <c r="M119">
        <v>22</v>
      </c>
      <c r="N119">
        <v>98</v>
      </c>
      <c r="O119">
        <v>201</v>
      </c>
      <c r="P119" s="2">
        <v>8.7000000000000001E-5</v>
      </c>
      <c r="Q119" s="13">
        <v>5</v>
      </c>
      <c r="R119" s="13" t="s">
        <v>1126</v>
      </c>
      <c r="S119">
        <v>1.5814999999999999</v>
      </c>
      <c r="T119">
        <v>3.5190999999999999</v>
      </c>
      <c r="U119">
        <v>1.0119</v>
      </c>
      <c r="V119" t="s">
        <v>1127</v>
      </c>
    </row>
    <row r="120" spans="1:22" x14ac:dyDescent="0.25">
      <c r="A120">
        <v>99166</v>
      </c>
      <c r="B120" t="s">
        <v>865</v>
      </c>
      <c r="C120" t="s">
        <v>1205</v>
      </c>
      <c r="D120" t="s">
        <v>1130</v>
      </c>
      <c r="E120" t="s">
        <v>1124</v>
      </c>
      <c r="F120" t="s">
        <v>1170</v>
      </c>
      <c r="G120">
        <v>23</v>
      </c>
      <c r="H120">
        <v>840.25</v>
      </c>
      <c r="I120">
        <v>14</v>
      </c>
      <c r="J120">
        <v>0</v>
      </c>
      <c r="K120">
        <v>14</v>
      </c>
      <c r="L120">
        <v>50</v>
      </c>
      <c r="M120">
        <v>33</v>
      </c>
      <c r="N120">
        <v>103</v>
      </c>
      <c r="O120">
        <v>201</v>
      </c>
      <c r="P120" s="2">
        <v>5.7000000000000003E-5</v>
      </c>
      <c r="Q120" s="13">
        <v>6</v>
      </c>
      <c r="R120" s="13" t="s">
        <v>1126</v>
      </c>
      <c r="S120">
        <v>1.9449000000000001</v>
      </c>
      <c r="T120">
        <v>3.4769999999999999</v>
      </c>
      <c r="U120">
        <v>1.0095000000000001</v>
      </c>
      <c r="V120" t="s">
        <v>1127</v>
      </c>
    </row>
    <row r="121" spans="1:22" x14ac:dyDescent="0.25">
      <c r="A121">
        <v>99166</v>
      </c>
      <c r="B121" t="s">
        <v>864</v>
      </c>
      <c r="C121" t="s">
        <v>1205</v>
      </c>
      <c r="D121" t="s">
        <v>1130</v>
      </c>
      <c r="E121" t="s">
        <v>1124</v>
      </c>
      <c r="F121" t="s">
        <v>1170</v>
      </c>
      <c r="G121">
        <v>23</v>
      </c>
      <c r="H121">
        <v>840.25</v>
      </c>
      <c r="I121">
        <v>16</v>
      </c>
      <c r="J121">
        <v>0</v>
      </c>
      <c r="K121">
        <v>16</v>
      </c>
      <c r="L121">
        <v>33</v>
      </c>
      <c r="M121">
        <v>22</v>
      </c>
      <c r="N121">
        <v>98</v>
      </c>
      <c r="O121">
        <v>201</v>
      </c>
      <c r="P121" s="2">
        <v>6.7999999999999999E-5</v>
      </c>
      <c r="Q121" s="13">
        <v>5</v>
      </c>
      <c r="R121" s="13" t="s">
        <v>1126</v>
      </c>
      <c r="S121">
        <v>1.5321</v>
      </c>
      <c r="T121">
        <v>3.4769999999999999</v>
      </c>
      <c r="U121">
        <v>1.0095000000000001</v>
      </c>
      <c r="V121" t="s">
        <v>1127</v>
      </c>
    </row>
    <row r="122" spans="1:22" x14ac:dyDescent="0.25">
      <c r="A122">
        <v>99167</v>
      </c>
      <c r="B122" t="s">
        <v>865</v>
      </c>
      <c r="C122" t="s">
        <v>1206</v>
      </c>
      <c r="D122" t="s">
        <v>1130</v>
      </c>
      <c r="E122" t="s">
        <v>1124</v>
      </c>
      <c r="F122" t="s">
        <v>1170</v>
      </c>
      <c r="G122">
        <v>24</v>
      </c>
      <c r="H122">
        <v>840.26</v>
      </c>
      <c r="I122">
        <v>14</v>
      </c>
      <c r="J122">
        <v>0</v>
      </c>
      <c r="K122">
        <v>14</v>
      </c>
      <c r="L122">
        <v>50</v>
      </c>
      <c r="M122">
        <v>22</v>
      </c>
      <c r="N122">
        <v>103</v>
      </c>
      <c r="O122">
        <v>201</v>
      </c>
      <c r="P122" s="2">
        <v>5.0000000000000002E-5</v>
      </c>
      <c r="Q122" s="13">
        <v>5</v>
      </c>
      <c r="R122" s="13" t="s">
        <v>1126</v>
      </c>
      <c r="S122">
        <v>1.8228</v>
      </c>
      <c r="T122">
        <v>3.3727</v>
      </c>
      <c r="U122">
        <v>1.0089999999999999</v>
      </c>
      <c r="V122" t="s">
        <v>1127</v>
      </c>
    </row>
    <row r="123" spans="1:22" x14ac:dyDescent="0.25">
      <c r="A123">
        <v>99167</v>
      </c>
      <c r="B123" t="s">
        <v>864</v>
      </c>
      <c r="C123" t="s">
        <v>1206</v>
      </c>
      <c r="D123" t="s">
        <v>1130</v>
      </c>
      <c r="E123" t="s">
        <v>1124</v>
      </c>
      <c r="F123" t="s">
        <v>1170</v>
      </c>
      <c r="G123">
        <v>24</v>
      </c>
      <c r="H123">
        <v>840.26</v>
      </c>
      <c r="I123">
        <v>16</v>
      </c>
      <c r="J123">
        <v>0</v>
      </c>
      <c r="K123">
        <v>16</v>
      </c>
      <c r="L123">
        <v>33</v>
      </c>
      <c r="M123">
        <v>22</v>
      </c>
      <c r="N123">
        <v>98</v>
      </c>
      <c r="O123">
        <v>201</v>
      </c>
      <c r="P123" s="2">
        <v>8.3999999999999995E-5</v>
      </c>
      <c r="Q123" s="13">
        <v>5</v>
      </c>
      <c r="R123" s="13" t="s">
        <v>1126</v>
      </c>
      <c r="S123">
        <v>1.5499000000000001</v>
      </c>
      <c r="T123">
        <v>3.3727</v>
      </c>
      <c r="U123">
        <v>1.0089999999999999</v>
      </c>
      <c r="V123" t="s">
        <v>1127</v>
      </c>
    </row>
    <row r="124" spans="1:22" x14ac:dyDescent="0.25">
      <c r="A124">
        <v>99168</v>
      </c>
      <c r="B124" t="s">
        <v>865</v>
      </c>
      <c r="C124" t="s">
        <v>1207</v>
      </c>
      <c r="D124" t="s">
        <v>1130</v>
      </c>
      <c r="E124" t="s">
        <v>1137</v>
      </c>
      <c r="F124" t="s">
        <v>1125</v>
      </c>
      <c r="G124" t="s">
        <v>1200</v>
      </c>
      <c r="H124">
        <v>840.29</v>
      </c>
      <c r="I124">
        <v>32</v>
      </c>
      <c r="J124">
        <v>12</v>
      </c>
      <c r="K124">
        <v>20</v>
      </c>
      <c r="L124">
        <v>0</v>
      </c>
      <c r="M124">
        <v>40</v>
      </c>
      <c r="N124">
        <v>84</v>
      </c>
      <c r="O124">
        <v>84</v>
      </c>
      <c r="P124">
        <v>2.4000000000000001E-4</v>
      </c>
      <c r="Q124" s="13">
        <v>6</v>
      </c>
      <c r="R124" s="13" t="s">
        <v>1139</v>
      </c>
      <c r="S124">
        <v>5.9009</v>
      </c>
      <c r="T124">
        <v>5.9009</v>
      </c>
      <c r="U124">
        <v>0.99850000000000005</v>
      </c>
      <c r="V124" t="s">
        <v>1127</v>
      </c>
    </row>
    <row r="125" spans="1:22" x14ac:dyDescent="0.25">
      <c r="A125">
        <v>99169</v>
      </c>
      <c r="B125" t="s">
        <v>865</v>
      </c>
      <c r="C125" t="s">
        <v>1208</v>
      </c>
      <c r="D125" t="s">
        <v>1130</v>
      </c>
      <c r="E125" t="s">
        <v>1124</v>
      </c>
      <c r="F125" t="s">
        <v>1125</v>
      </c>
      <c r="G125">
        <v>3</v>
      </c>
      <c r="H125">
        <v>840.29</v>
      </c>
      <c r="I125">
        <v>14</v>
      </c>
      <c r="J125">
        <v>0</v>
      </c>
      <c r="K125">
        <v>14</v>
      </c>
      <c r="L125">
        <v>50</v>
      </c>
      <c r="M125">
        <v>20</v>
      </c>
      <c r="N125">
        <v>98</v>
      </c>
      <c r="O125">
        <v>196</v>
      </c>
      <c r="P125" s="2">
        <v>3.1000000000000001E-5</v>
      </c>
      <c r="Q125" s="13">
        <v>5</v>
      </c>
      <c r="R125" s="13" t="s">
        <v>1126</v>
      </c>
      <c r="S125">
        <v>1.2542</v>
      </c>
      <c r="T125">
        <v>2.1979000000000002</v>
      </c>
      <c r="U125">
        <v>1.0047999999999999</v>
      </c>
      <c r="V125" t="s">
        <v>1127</v>
      </c>
    </row>
    <row r="126" spans="1:22" x14ac:dyDescent="0.25">
      <c r="A126">
        <v>99169</v>
      </c>
      <c r="B126" t="s">
        <v>864</v>
      </c>
      <c r="C126" t="s">
        <v>1208</v>
      </c>
      <c r="D126" t="s">
        <v>1130</v>
      </c>
      <c r="E126" t="s">
        <v>1124</v>
      </c>
      <c r="F126" t="s">
        <v>1125</v>
      </c>
      <c r="G126">
        <v>3</v>
      </c>
      <c r="H126">
        <v>840.29</v>
      </c>
      <c r="I126">
        <v>16</v>
      </c>
      <c r="J126">
        <v>0</v>
      </c>
      <c r="K126">
        <v>16</v>
      </c>
      <c r="L126">
        <v>45</v>
      </c>
      <c r="M126">
        <v>20</v>
      </c>
      <c r="N126">
        <v>98</v>
      </c>
      <c r="O126">
        <v>196</v>
      </c>
      <c r="P126" s="2">
        <v>4.3999999999999999E-5</v>
      </c>
      <c r="Q126" s="13">
        <v>4</v>
      </c>
      <c r="R126" s="13" t="s">
        <v>1126</v>
      </c>
      <c r="S126">
        <v>0.94369999999999998</v>
      </c>
      <c r="T126">
        <v>2.1979000000000002</v>
      </c>
      <c r="U126">
        <v>1.0047999999999999</v>
      </c>
      <c r="V126" t="s">
        <v>1127</v>
      </c>
    </row>
    <row r="127" spans="1:22" x14ac:dyDescent="0.25">
      <c r="A127">
        <v>99171</v>
      </c>
      <c r="B127" t="s">
        <v>865</v>
      </c>
      <c r="C127" t="s">
        <v>1209</v>
      </c>
      <c r="D127" t="s">
        <v>1130</v>
      </c>
      <c r="E127" t="s">
        <v>1124</v>
      </c>
      <c r="F127" t="s">
        <v>1170</v>
      </c>
      <c r="G127">
        <v>21</v>
      </c>
      <c r="H127">
        <v>840.3</v>
      </c>
      <c r="I127">
        <v>14</v>
      </c>
      <c r="J127">
        <v>0</v>
      </c>
      <c r="K127">
        <v>14</v>
      </c>
      <c r="L127">
        <v>50</v>
      </c>
      <c r="M127">
        <v>22</v>
      </c>
      <c r="N127">
        <v>103</v>
      </c>
      <c r="O127">
        <v>201</v>
      </c>
      <c r="P127" s="2">
        <v>4.8000000000000001E-5</v>
      </c>
      <c r="Q127" s="13">
        <v>5</v>
      </c>
      <c r="R127" s="13" t="s">
        <v>1126</v>
      </c>
      <c r="S127">
        <v>1.7154</v>
      </c>
      <c r="T127">
        <v>3.1526999999999998</v>
      </c>
      <c r="U127">
        <v>1.0106999999999999</v>
      </c>
      <c r="V127" t="s">
        <v>1127</v>
      </c>
    </row>
    <row r="128" spans="1:22" x14ac:dyDescent="0.25">
      <c r="A128">
        <v>99171</v>
      </c>
      <c r="B128" t="s">
        <v>864</v>
      </c>
      <c r="C128" t="s">
        <v>1209</v>
      </c>
      <c r="D128" t="s">
        <v>1130</v>
      </c>
      <c r="E128" t="s">
        <v>1124</v>
      </c>
      <c r="F128" t="s">
        <v>1170</v>
      </c>
      <c r="G128">
        <v>21</v>
      </c>
      <c r="H128">
        <v>840.3</v>
      </c>
      <c r="I128">
        <v>16</v>
      </c>
      <c r="J128">
        <v>0</v>
      </c>
      <c r="K128">
        <v>16</v>
      </c>
      <c r="L128">
        <v>33</v>
      </c>
      <c r="M128">
        <v>22</v>
      </c>
      <c r="N128">
        <v>98</v>
      </c>
      <c r="O128">
        <v>201</v>
      </c>
      <c r="P128" s="2">
        <v>7.4999999999999993E-5</v>
      </c>
      <c r="Q128" s="13">
        <v>5</v>
      </c>
      <c r="R128" s="13" t="s">
        <v>1126</v>
      </c>
      <c r="S128">
        <v>1.4373</v>
      </c>
      <c r="T128">
        <v>3.1526999999999998</v>
      </c>
      <c r="U128">
        <v>1.0106999999999999</v>
      </c>
      <c r="V128" t="s">
        <v>1127</v>
      </c>
    </row>
    <row r="129" spans="1:22" x14ac:dyDescent="0.25">
      <c r="A129">
        <v>99172</v>
      </c>
      <c r="B129" t="s">
        <v>865</v>
      </c>
      <c r="C129" t="s">
        <v>1210</v>
      </c>
      <c r="D129" t="s">
        <v>1130</v>
      </c>
      <c r="E129" t="s">
        <v>1137</v>
      </c>
      <c r="F129" t="s">
        <v>1170</v>
      </c>
      <c r="G129">
        <v>20</v>
      </c>
      <c r="H129">
        <v>840.31</v>
      </c>
      <c r="I129">
        <v>32</v>
      </c>
      <c r="J129">
        <v>12</v>
      </c>
      <c r="K129">
        <v>20</v>
      </c>
      <c r="L129">
        <v>0</v>
      </c>
      <c r="M129">
        <v>40</v>
      </c>
      <c r="N129">
        <v>201</v>
      </c>
      <c r="O129">
        <v>201</v>
      </c>
      <c r="P129">
        <v>1.4999999999999999E-4</v>
      </c>
      <c r="Q129" s="13">
        <v>6</v>
      </c>
      <c r="R129" s="13" t="s">
        <v>1139</v>
      </c>
      <c r="S129">
        <v>1.5844</v>
      </c>
      <c r="T129">
        <v>1.5844</v>
      </c>
      <c r="U129">
        <v>1.004</v>
      </c>
      <c r="V129" t="s">
        <v>1127</v>
      </c>
    </row>
    <row r="130" spans="1:22" x14ac:dyDescent="0.25">
      <c r="A130">
        <v>99175</v>
      </c>
      <c r="B130" t="s">
        <v>865</v>
      </c>
      <c r="C130" t="s">
        <v>1211</v>
      </c>
      <c r="D130" t="s">
        <v>1130</v>
      </c>
      <c r="E130" t="s">
        <v>1124</v>
      </c>
      <c r="F130" t="s">
        <v>1125</v>
      </c>
      <c r="G130">
        <v>4</v>
      </c>
      <c r="H130">
        <v>840.48</v>
      </c>
      <c r="I130">
        <v>14</v>
      </c>
      <c r="J130">
        <v>0</v>
      </c>
      <c r="K130">
        <v>14</v>
      </c>
      <c r="L130">
        <v>50</v>
      </c>
      <c r="M130">
        <v>20</v>
      </c>
      <c r="N130">
        <v>98</v>
      </c>
      <c r="O130">
        <v>196</v>
      </c>
      <c r="P130" s="2">
        <v>3.4E-5</v>
      </c>
      <c r="Q130" s="13">
        <v>5</v>
      </c>
      <c r="R130" s="13" t="s">
        <v>1126</v>
      </c>
      <c r="S130">
        <v>1.2098</v>
      </c>
      <c r="T130">
        <v>2.3656999999999999</v>
      </c>
      <c r="U130">
        <v>1.0079</v>
      </c>
      <c r="V130" t="s">
        <v>1127</v>
      </c>
    </row>
    <row r="131" spans="1:22" x14ac:dyDescent="0.25">
      <c r="A131">
        <v>99175</v>
      </c>
      <c r="B131" t="s">
        <v>864</v>
      </c>
      <c r="C131" t="s">
        <v>1211</v>
      </c>
      <c r="D131" t="s">
        <v>1130</v>
      </c>
      <c r="E131" t="s">
        <v>1124</v>
      </c>
      <c r="F131" t="s">
        <v>1125</v>
      </c>
      <c r="G131">
        <v>4</v>
      </c>
      <c r="H131">
        <v>840.48</v>
      </c>
      <c r="I131">
        <v>16</v>
      </c>
      <c r="J131">
        <v>0</v>
      </c>
      <c r="K131">
        <v>16</v>
      </c>
      <c r="L131">
        <v>45</v>
      </c>
      <c r="M131">
        <v>20</v>
      </c>
      <c r="N131">
        <v>98</v>
      </c>
      <c r="O131">
        <v>196</v>
      </c>
      <c r="P131" s="2">
        <v>5.3000000000000001E-5</v>
      </c>
      <c r="Q131" s="13">
        <v>5</v>
      </c>
      <c r="R131" s="13" t="s">
        <v>1126</v>
      </c>
      <c r="S131">
        <v>1.1558999999999999</v>
      </c>
      <c r="T131">
        <v>2.3656999999999999</v>
      </c>
      <c r="U131">
        <v>1.0079</v>
      </c>
      <c r="V131" t="s">
        <v>1127</v>
      </c>
    </row>
    <row r="132" spans="1:22" x14ac:dyDescent="0.25">
      <c r="A132">
        <v>99176</v>
      </c>
      <c r="B132" t="s">
        <v>865</v>
      </c>
      <c r="C132" t="s">
        <v>1212</v>
      </c>
      <c r="D132" t="s">
        <v>1130</v>
      </c>
      <c r="E132" t="s">
        <v>1124</v>
      </c>
      <c r="F132" t="s">
        <v>1125</v>
      </c>
      <c r="G132">
        <v>5</v>
      </c>
      <c r="H132">
        <v>840.53</v>
      </c>
      <c r="I132">
        <v>14</v>
      </c>
      <c r="J132">
        <v>0</v>
      </c>
      <c r="K132">
        <v>14</v>
      </c>
      <c r="L132">
        <v>50</v>
      </c>
      <c r="M132">
        <v>20</v>
      </c>
      <c r="N132">
        <v>98</v>
      </c>
      <c r="O132">
        <v>196</v>
      </c>
      <c r="P132" s="2">
        <v>2.3E-5</v>
      </c>
      <c r="Q132" s="13">
        <v>4</v>
      </c>
      <c r="R132" s="13" t="s">
        <v>1126</v>
      </c>
      <c r="S132">
        <v>1.02</v>
      </c>
      <c r="T132">
        <v>1.8512999999999999</v>
      </c>
      <c r="U132">
        <v>1.0036</v>
      </c>
      <c r="V132" t="s">
        <v>1127</v>
      </c>
    </row>
    <row r="133" spans="1:22" x14ac:dyDescent="0.25">
      <c r="A133">
        <v>99176</v>
      </c>
      <c r="B133" t="s">
        <v>864</v>
      </c>
      <c r="C133" t="s">
        <v>1212</v>
      </c>
      <c r="D133" t="s">
        <v>1130</v>
      </c>
      <c r="E133" t="s">
        <v>1124</v>
      </c>
      <c r="F133" t="s">
        <v>1125</v>
      </c>
      <c r="G133">
        <v>5</v>
      </c>
      <c r="H133">
        <v>840.53</v>
      </c>
      <c r="I133">
        <v>16</v>
      </c>
      <c r="J133">
        <v>0</v>
      </c>
      <c r="K133">
        <v>16</v>
      </c>
      <c r="L133">
        <v>45</v>
      </c>
      <c r="M133">
        <v>20</v>
      </c>
      <c r="N133">
        <v>98</v>
      </c>
      <c r="O133">
        <v>196</v>
      </c>
      <c r="P133" s="2">
        <v>4.0000000000000003E-5</v>
      </c>
      <c r="Q133" s="13">
        <v>4</v>
      </c>
      <c r="R133" s="13" t="s">
        <v>1126</v>
      </c>
      <c r="S133">
        <v>0.83130000000000004</v>
      </c>
      <c r="T133">
        <v>1.8512999999999999</v>
      </c>
      <c r="U133">
        <v>1.0036</v>
      </c>
      <c r="V133" t="s">
        <v>1127</v>
      </c>
    </row>
    <row r="134" spans="1:22" x14ac:dyDescent="0.25">
      <c r="A134">
        <v>99178</v>
      </c>
      <c r="B134" t="s">
        <v>865</v>
      </c>
      <c r="C134" t="s">
        <v>1213</v>
      </c>
      <c r="D134" t="s">
        <v>1130</v>
      </c>
      <c r="E134" t="s">
        <v>1124</v>
      </c>
      <c r="F134" t="s">
        <v>1170</v>
      </c>
      <c r="G134">
        <v>19</v>
      </c>
      <c r="H134">
        <v>840.54</v>
      </c>
      <c r="I134">
        <v>14</v>
      </c>
      <c r="J134">
        <v>0</v>
      </c>
      <c r="K134">
        <v>14</v>
      </c>
      <c r="L134">
        <v>30</v>
      </c>
      <c r="M134">
        <v>22</v>
      </c>
      <c r="N134">
        <v>119</v>
      </c>
      <c r="O134">
        <v>119</v>
      </c>
      <c r="P134" s="2">
        <v>3.3000000000000003E-5</v>
      </c>
      <c r="Q134" s="13">
        <v>5</v>
      </c>
      <c r="R134" s="13" t="s">
        <v>1126</v>
      </c>
      <c r="S134">
        <v>1.4418</v>
      </c>
      <c r="T134">
        <v>1.4418</v>
      </c>
      <c r="U134">
        <v>1.0028999999999999</v>
      </c>
      <c r="V134" t="s">
        <v>1127</v>
      </c>
    </row>
    <row r="135" spans="1:22" x14ac:dyDescent="0.25">
      <c r="A135">
        <v>13013</v>
      </c>
      <c r="B135" t="s">
        <v>865</v>
      </c>
      <c r="C135" t="s">
        <v>1214</v>
      </c>
      <c r="D135" t="s">
        <v>1133</v>
      </c>
      <c r="E135" t="s">
        <v>1124</v>
      </c>
      <c r="F135" t="s">
        <v>1144</v>
      </c>
      <c r="G135">
        <v>3</v>
      </c>
      <c r="H135">
        <v>840.08</v>
      </c>
      <c r="J135">
        <v>0</v>
      </c>
      <c r="K135">
        <v>14</v>
      </c>
      <c r="L135">
        <v>45</v>
      </c>
      <c r="M135">
        <v>22</v>
      </c>
      <c r="N135">
        <v>73</v>
      </c>
      <c r="O135">
        <v>144</v>
      </c>
      <c r="P135" s="2">
        <v>3.6999999999999998E-5</v>
      </c>
      <c r="Q135" s="13">
        <v>5</v>
      </c>
      <c r="R135" s="13" t="s">
        <v>1126</v>
      </c>
      <c r="S135">
        <v>1.38</v>
      </c>
      <c r="T135">
        <v>2.5499999999999998</v>
      </c>
      <c r="U135">
        <v>1.0088999999999999</v>
      </c>
      <c r="V135" t="s">
        <v>1127</v>
      </c>
    </row>
    <row r="136" spans="1:22" x14ac:dyDescent="0.25">
      <c r="A136">
        <v>13013</v>
      </c>
      <c r="B136" t="s">
        <v>864</v>
      </c>
      <c r="C136" t="s">
        <v>1214</v>
      </c>
      <c r="D136" t="s">
        <v>1133</v>
      </c>
      <c r="E136" t="s">
        <v>1124</v>
      </c>
      <c r="F136" t="s">
        <v>1144</v>
      </c>
      <c r="G136">
        <v>3</v>
      </c>
      <c r="H136">
        <v>840.08</v>
      </c>
      <c r="I136">
        <v>16</v>
      </c>
      <c r="J136">
        <v>0</v>
      </c>
      <c r="K136">
        <v>16</v>
      </c>
      <c r="L136">
        <v>45</v>
      </c>
      <c r="M136">
        <v>22</v>
      </c>
      <c r="N136">
        <v>71</v>
      </c>
      <c r="O136">
        <v>144</v>
      </c>
      <c r="P136" s="2">
        <v>9.1000000000000003E-5</v>
      </c>
      <c r="Q136" s="13">
        <v>5</v>
      </c>
      <c r="R136" s="13" t="s">
        <v>1126</v>
      </c>
      <c r="S136">
        <v>1.17</v>
      </c>
      <c r="T136">
        <v>2.5499999999999998</v>
      </c>
      <c r="U136">
        <v>1.0088999999999999</v>
      </c>
      <c r="V136" t="s">
        <v>1127</v>
      </c>
    </row>
    <row r="137" spans="1:22" x14ac:dyDescent="0.25">
      <c r="A137">
        <v>13014</v>
      </c>
      <c r="B137" t="s">
        <v>865</v>
      </c>
      <c r="C137" t="s">
        <v>1215</v>
      </c>
      <c r="D137" t="s">
        <v>1133</v>
      </c>
      <c r="E137" t="s">
        <v>1124</v>
      </c>
      <c r="F137" t="s">
        <v>1144</v>
      </c>
      <c r="G137">
        <v>5</v>
      </c>
      <c r="H137">
        <v>840.11</v>
      </c>
      <c r="I137">
        <v>14.1</v>
      </c>
      <c r="J137">
        <v>0</v>
      </c>
      <c r="K137">
        <v>14.1</v>
      </c>
      <c r="L137">
        <v>45</v>
      </c>
      <c r="M137">
        <v>22</v>
      </c>
      <c r="N137">
        <v>73</v>
      </c>
      <c r="O137">
        <v>0</v>
      </c>
      <c r="P137" s="2">
        <v>4.1E-5</v>
      </c>
      <c r="Q137" s="13">
        <v>5</v>
      </c>
      <c r="R137" s="13" t="s">
        <v>1126</v>
      </c>
      <c r="S137">
        <v>1.46</v>
      </c>
      <c r="T137">
        <v>0</v>
      </c>
      <c r="U137">
        <v>1.0082</v>
      </c>
      <c r="V137" t="s">
        <v>1127</v>
      </c>
    </row>
    <row r="138" spans="1:22" x14ac:dyDescent="0.25">
      <c r="A138">
        <v>13014</v>
      </c>
      <c r="B138" t="s">
        <v>864</v>
      </c>
      <c r="C138" t="s">
        <v>1215</v>
      </c>
      <c r="D138" t="s">
        <v>1133</v>
      </c>
      <c r="E138" t="s">
        <v>1124</v>
      </c>
      <c r="F138" t="s">
        <v>1144</v>
      </c>
      <c r="G138">
        <v>5</v>
      </c>
      <c r="H138">
        <v>840.11</v>
      </c>
      <c r="I138">
        <v>16</v>
      </c>
      <c r="J138">
        <v>0</v>
      </c>
      <c r="K138">
        <v>16</v>
      </c>
      <c r="L138">
        <v>45</v>
      </c>
      <c r="M138">
        <v>22</v>
      </c>
      <c r="N138">
        <v>71</v>
      </c>
      <c r="O138">
        <v>0</v>
      </c>
      <c r="P138" s="2">
        <v>9.8999999999999994E-5</v>
      </c>
      <c r="Q138" s="13">
        <v>5</v>
      </c>
      <c r="R138" s="13" t="s">
        <v>1126</v>
      </c>
      <c r="S138">
        <v>1.23</v>
      </c>
      <c r="T138">
        <v>0</v>
      </c>
      <c r="U138">
        <v>1.0082</v>
      </c>
      <c r="V138" t="s">
        <v>1127</v>
      </c>
    </row>
    <row r="139" spans="1:22" x14ac:dyDescent="0.25">
      <c r="A139">
        <v>13015</v>
      </c>
      <c r="B139" t="s">
        <v>865</v>
      </c>
      <c r="C139" t="s">
        <v>1216</v>
      </c>
      <c r="D139" t="s">
        <v>1133</v>
      </c>
      <c r="E139" t="s">
        <v>1124</v>
      </c>
      <c r="F139" t="s">
        <v>1144</v>
      </c>
      <c r="G139">
        <v>2</v>
      </c>
      <c r="H139">
        <v>840.19</v>
      </c>
      <c r="I139">
        <v>14</v>
      </c>
      <c r="J139">
        <v>0</v>
      </c>
      <c r="K139">
        <v>14</v>
      </c>
      <c r="L139">
        <v>45</v>
      </c>
      <c r="M139">
        <v>22</v>
      </c>
      <c r="N139">
        <v>73</v>
      </c>
      <c r="O139">
        <v>0</v>
      </c>
      <c r="P139" s="2">
        <v>3.6000000000000001E-5</v>
      </c>
      <c r="Q139" s="13">
        <v>5</v>
      </c>
      <c r="R139" s="13" t="s">
        <v>1126</v>
      </c>
      <c r="S139">
        <v>1.39</v>
      </c>
      <c r="T139">
        <v>0</v>
      </c>
      <c r="U139">
        <v>1.01</v>
      </c>
      <c r="V139" t="s">
        <v>1127</v>
      </c>
    </row>
    <row r="140" spans="1:22" x14ac:dyDescent="0.25">
      <c r="A140">
        <v>13015</v>
      </c>
      <c r="B140" t="s">
        <v>864</v>
      </c>
      <c r="C140" t="s">
        <v>1216</v>
      </c>
      <c r="D140" t="s">
        <v>1133</v>
      </c>
      <c r="E140" t="s">
        <v>1124</v>
      </c>
      <c r="F140" t="s">
        <v>1144</v>
      </c>
      <c r="G140">
        <v>2</v>
      </c>
      <c r="H140">
        <v>840.19</v>
      </c>
      <c r="I140">
        <v>16</v>
      </c>
      <c r="J140">
        <v>0</v>
      </c>
      <c r="K140">
        <v>16</v>
      </c>
      <c r="L140">
        <v>45</v>
      </c>
      <c r="M140">
        <v>22</v>
      </c>
      <c r="N140">
        <v>71</v>
      </c>
      <c r="O140">
        <v>0</v>
      </c>
      <c r="P140" s="2">
        <v>8.8999999999999995E-5</v>
      </c>
      <c r="Q140" s="13">
        <v>5</v>
      </c>
      <c r="R140" s="13" t="s">
        <v>1126</v>
      </c>
      <c r="S140">
        <v>1.1499999999999999</v>
      </c>
      <c r="T140">
        <v>0</v>
      </c>
      <c r="U140">
        <v>1.01</v>
      </c>
      <c r="V140" t="s">
        <v>1127</v>
      </c>
    </row>
    <row r="141" spans="1:22" x14ac:dyDescent="0.25">
      <c r="A141">
        <v>13017</v>
      </c>
      <c r="B141" t="s">
        <v>865</v>
      </c>
      <c r="C141" t="s">
        <v>1217</v>
      </c>
      <c r="D141" t="s">
        <v>1133</v>
      </c>
      <c r="E141" t="s">
        <v>1124</v>
      </c>
      <c r="F141" t="s">
        <v>1144</v>
      </c>
      <c r="G141">
        <v>1</v>
      </c>
      <c r="H141">
        <v>840.28</v>
      </c>
      <c r="I141">
        <v>13.9</v>
      </c>
      <c r="J141">
        <v>0</v>
      </c>
      <c r="K141">
        <v>13.9</v>
      </c>
      <c r="L141">
        <v>45</v>
      </c>
      <c r="M141">
        <v>22</v>
      </c>
      <c r="N141">
        <v>73</v>
      </c>
      <c r="O141">
        <v>0</v>
      </c>
      <c r="P141" s="2">
        <v>4.1E-5</v>
      </c>
      <c r="Q141" s="13">
        <v>5</v>
      </c>
      <c r="R141" s="13" t="s">
        <v>1126</v>
      </c>
      <c r="S141">
        <v>1.51</v>
      </c>
      <c r="T141">
        <v>0</v>
      </c>
      <c r="U141">
        <v>1.0073000000000001</v>
      </c>
      <c r="V141" t="s">
        <v>1127</v>
      </c>
    </row>
    <row r="142" spans="1:22" x14ac:dyDescent="0.25">
      <c r="A142">
        <v>13017</v>
      </c>
      <c r="B142" t="s">
        <v>864</v>
      </c>
      <c r="C142" t="s">
        <v>1217</v>
      </c>
      <c r="D142" t="s">
        <v>1133</v>
      </c>
      <c r="E142" t="s">
        <v>1124</v>
      </c>
      <c r="F142" t="s">
        <v>1144</v>
      </c>
      <c r="G142">
        <v>1</v>
      </c>
      <c r="H142">
        <v>840.28</v>
      </c>
      <c r="I142">
        <v>15.9</v>
      </c>
      <c r="J142">
        <v>0</v>
      </c>
      <c r="K142">
        <v>15.9</v>
      </c>
      <c r="L142">
        <v>45</v>
      </c>
      <c r="M142">
        <v>22</v>
      </c>
      <c r="N142">
        <v>71</v>
      </c>
      <c r="O142">
        <v>0</v>
      </c>
      <c r="P142" s="2">
        <v>9.7E-5</v>
      </c>
      <c r="Q142" s="13">
        <v>5</v>
      </c>
      <c r="R142" s="13" t="s">
        <v>1126</v>
      </c>
      <c r="S142">
        <v>1.26</v>
      </c>
      <c r="T142">
        <v>0</v>
      </c>
      <c r="U142">
        <v>1.0073000000000001</v>
      </c>
      <c r="V142" t="s">
        <v>1127</v>
      </c>
    </row>
    <row r="143" spans="1:22" x14ac:dyDescent="0.25">
      <c r="A143">
        <v>13018</v>
      </c>
      <c r="B143" t="s">
        <v>865</v>
      </c>
      <c r="C143" t="s">
        <v>1218</v>
      </c>
      <c r="D143" t="s">
        <v>1133</v>
      </c>
      <c r="E143" t="s">
        <v>1124</v>
      </c>
      <c r="F143" t="s">
        <v>1144</v>
      </c>
      <c r="G143">
        <v>4</v>
      </c>
      <c r="H143">
        <v>840.41</v>
      </c>
      <c r="I143">
        <v>14</v>
      </c>
      <c r="J143">
        <v>0</v>
      </c>
      <c r="K143">
        <v>14</v>
      </c>
      <c r="L143">
        <v>45</v>
      </c>
      <c r="M143">
        <v>22</v>
      </c>
      <c r="N143">
        <v>73</v>
      </c>
      <c r="O143">
        <v>144</v>
      </c>
      <c r="P143" s="2">
        <v>4.3000000000000002E-5</v>
      </c>
      <c r="Q143" s="13">
        <v>5</v>
      </c>
      <c r="R143" s="13" t="s">
        <v>1126</v>
      </c>
      <c r="S143">
        <v>1.44</v>
      </c>
      <c r="T143">
        <v>2.62</v>
      </c>
      <c r="U143">
        <v>1.0083</v>
      </c>
      <c r="V143" t="s">
        <v>1127</v>
      </c>
    </row>
    <row r="144" spans="1:22" x14ac:dyDescent="0.25">
      <c r="A144">
        <v>13018</v>
      </c>
      <c r="B144" t="s">
        <v>864</v>
      </c>
      <c r="C144" t="s">
        <v>1218</v>
      </c>
      <c r="D144" t="s">
        <v>1133</v>
      </c>
      <c r="E144" t="s">
        <v>1124</v>
      </c>
      <c r="F144" t="s">
        <v>1144</v>
      </c>
      <c r="G144">
        <v>4</v>
      </c>
      <c r="H144">
        <v>840.41</v>
      </c>
      <c r="I144">
        <v>16</v>
      </c>
      <c r="J144">
        <v>0</v>
      </c>
      <c r="K144">
        <v>16</v>
      </c>
      <c r="L144">
        <v>45</v>
      </c>
      <c r="M144">
        <v>22</v>
      </c>
      <c r="N144">
        <v>71</v>
      </c>
      <c r="O144">
        <v>144</v>
      </c>
      <c r="P144" s="2">
        <v>9.5000000000000005E-5</v>
      </c>
      <c r="Q144" s="13">
        <v>5</v>
      </c>
      <c r="R144" s="13" t="s">
        <v>1126</v>
      </c>
      <c r="S144">
        <v>1.18</v>
      </c>
      <c r="T144">
        <v>2.62</v>
      </c>
      <c r="U144">
        <v>1.0083</v>
      </c>
      <c r="V144" t="s">
        <v>1127</v>
      </c>
    </row>
    <row r="145" spans="1:22" x14ac:dyDescent="0.25">
      <c r="A145">
        <v>13019</v>
      </c>
      <c r="B145" t="s">
        <v>865</v>
      </c>
      <c r="C145" t="s">
        <v>1219</v>
      </c>
      <c r="D145" t="s">
        <v>1133</v>
      </c>
      <c r="E145" t="s">
        <v>1124</v>
      </c>
      <c r="F145" t="s">
        <v>1220</v>
      </c>
      <c r="G145">
        <v>4</v>
      </c>
      <c r="H145">
        <v>844.96</v>
      </c>
      <c r="I145">
        <v>14.1</v>
      </c>
      <c r="J145">
        <v>0</v>
      </c>
      <c r="K145">
        <v>14.1</v>
      </c>
      <c r="L145">
        <v>45</v>
      </c>
      <c r="M145">
        <v>22</v>
      </c>
      <c r="N145">
        <v>70</v>
      </c>
      <c r="O145">
        <v>140</v>
      </c>
      <c r="P145" s="2">
        <v>4.1999999999999998E-5</v>
      </c>
      <c r="Q145" s="13">
        <v>5</v>
      </c>
      <c r="R145" s="13" t="s">
        <v>1126</v>
      </c>
      <c r="S145">
        <v>1.5</v>
      </c>
      <c r="T145">
        <v>2.88</v>
      </c>
      <c r="U145">
        <v>0</v>
      </c>
      <c r="V145" t="s">
        <v>1127</v>
      </c>
    </row>
    <row r="146" spans="1:22" x14ac:dyDescent="0.25">
      <c r="A146">
        <v>13019</v>
      </c>
      <c r="B146" t="s">
        <v>864</v>
      </c>
      <c r="C146" t="s">
        <v>1219</v>
      </c>
      <c r="D146" t="s">
        <v>1133</v>
      </c>
      <c r="E146" t="s">
        <v>1124</v>
      </c>
      <c r="F146" t="s">
        <v>1220</v>
      </c>
      <c r="G146">
        <v>4</v>
      </c>
      <c r="H146">
        <v>844.96</v>
      </c>
      <c r="I146">
        <v>16</v>
      </c>
      <c r="J146">
        <v>0</v>
      </c>
      <c r="K146">
        <v>16</v>
      </c>
      <c r="L146">
        <v>45</v>
      </c>
      <c r="M146">
        <v>22</v>
      </c>
      <c r="N146">
        <v>70</v>
      </c>
      <c r="O146">
        <v>140</v>
      </c>
      <c r="P146">
        <v>1.1E-4</v>
      </c>
      <c r="Q146" s="13">
        <v>6</v>
      </c>
      <c r="R146" s="13" t="s">
        <v>1126</v>
      </c>
      <c r="S146">
        <v>1.38</v>
      </c>
      <c r="T146">
        <v>2.88</v>
      </c>
      <c r="U146">
        <v>0</v>
      </c>
      <c r="V146" t="s">
        <v>1127</v>
      </c>
    </row>
    <row r="147" spans="1:22" x14ac:dyDescent="0.25">
      <c r="A147">
        <v>13021</v>
      </c>
      <c r="B147" t="s">
        <v>865</v>
      </c>
      <c r="C147" t="s">
        <v>1221</v>
      </c>
      <c r="D147" t="s">
        <v>1133</v>
      </c>
      <c r="E147" t="s">
        <v>1124</v>
      </c>
      <c r="F147" t="s">
        <v>1220</v>
      </c>
      <c r="G147">
        <v>3</v>
      </c>
      <c r="H147">
        <v>848.87</v>
      </c>
      <c r="I147">
        <v>14</v>
      </c>
      <c r="J147">
        <v>0</v>
      </c>
      <c r="K147">
        <v>14</v>
      </c>
      <c r="L147">
        <v>45</v>
      </c>
      <c r="M147">
        <v>22</v>
      </c>
      <c r="N147">
        <v>70</v>
      </c>
      <c r="O147">
        <v>140</v>
      </c>
      <c r="P147" s="2">
        <v>3.1999999999999999E-5</v>
      </c>
      <c r="Q147" s="13">
        <v>5</v>
      </c>
      <c r="R147" s="13" t="s">
        <v>1126</v>
      </c>
      <c r="S147">
        <v>1.46</v>
      </c>
      <c r="T147">
        <v>2.74</v>
      </c>
      <c r="U147">
        <v>0</v>
      </c>
      <c r="V147" t="s">
        <v>1127</v>
      </c>
    </row>
    <row r="148" spans="1:22" x14ac:dyDescent="0.25">
      <c r="A148">
        <v>13021</v>
      </c>
      <c r="B148" t="s">
        <v>864</v>
      </c>
      <c r="C148" t="s">
        <v>1221</v>
      </c>
      <c r="D148" t="s">
        <v>1133</v>
      </c>
      <c r="E148" t="s">
        <v>1124</v>
      </c>
      <c r="F148" t="s">
        <v>1220</v>
      </c>
      <c r="G148">
        <v>3</v>
      </c>
      <c r="H148">
        <v>848.87</v>
      </c>
      <c r="I148">
        <v>16</v>
      </c>
      <c r="J148">
        <v>0</v>
      </c>
      <c r="K148">
        <v>16</v>
      </c>
      <c r="L148">
        <v>45</v>
      </c>
      <c r="M148">
        <v>22</v>
      </c>
      <c r="N148">
        <v>70</v>
      </c>
      <c r="O148">
        <v>140</v>
      </c>
      <c r="P148" s="2">
        <v>9.2E-5</v>
      </c>
      <c r="Q148" s="13">
        <v>5</v>
      </c>
      <c r="R148" s="13" t="s">
        <v>1126</v>
      </c>
      <c r="S148">
        <v>1.28</v>
      </c>
      <c r="T148">
        <v>2.74</v>
      </c>
      <c r="U148">
        <v>0</v>
      </c>
      <c r="V148" t="s">
        <v>1127</v>
      </c>
    </row>
    <row r="149" spans="1:22" x14ac:dyDescent="0.25">
      <c r="A149">
        <v>13022</v>
      </c>
      <c r="B149" t="s">
        <v>865</v>
      </c>
      <c r="C149" t="s">
        <v>1222</v>
      </c>
      <c r="D149" t="s">
        <v>1133</v>
      </c>
      <c r="E149" t="s">
        <v>1124</v>
      </c>
      <c r="F149" t="s">
        <v>1220</v>
      </c>
      <c r="G149">
        <v>2</v>
      </c>
      <c r="H149">
        <v>852.68</v>
      </c>
      <c r="I149">
        <v>14</v>
      </c>
      <c r="J149">
        <v>0</v>
      </c>
      <c r="K149">
        <v>14</v>
      </c>
      <c r="L149">
        <v>45</v>
      </c>
      <c r="M149">
        <v>22</v>
      </c>
      <c r="N149">
        <v>70</v>
      </c>
      <c r="O149">
        <v>140</v>
      </c>
      <c r="P149" s="2">
        <v>4.0000000000000003E-5</v>
      </c>
      <c r="Q149" s="13">
        <v>5</v>
      </c>
      <c r="R149" s="13" t="s">
        <v>1126</v>
      </c>
      <c r="S149">
        <v>1.36</v>
      </c>
      <c r="T149">
        <v>2.5299999999999998</v>
      </c>
      <c r="U149">
        <v>0</v>
      </c>
      <c r="V149" t="s">
        <v>1127</v>
      </c>
    </row>
    <row r="150" spans="1:22" x14ac:dyDescent="0.25">
      <c r="A150">
        <v>13022</v>
      </c>
      <c r="B150" t="s">
        <v>864</v>
      </c>
      <c r="C150" t="s">
        <v>1222</v>
      </c>
      <c r="D150" t="s">
        <v>1133</v>
      </c>
      <c r="E150" t="s">
        <v>1124</v>
      </c>
      <c r="F150" t="s">
        <v>1220</v>
      </c>
      <c r="G150">
        <v>2</v>
      </c>
      <c r="H150">
        <v>852.68</v>
      </c>
      <c r="I150">
        <v>16</v>
      </c>
      <c r="J150">
        <v>0</v>
      </c>
      <c r="K150">
        <v>16</v>
      </c>
      <c r="L150">
        <v>45</v>
      </c>
      <c r="M150">
        <v>22</v>
      </c>
      <c r="N150">
        <v>70</v>
      </c>
      <c r="O150">
        <v>140</v>
      </c>
      <c r="P150" s="2">
        <v>8.2999999999999998E-5</v>
      </c>
      <c r="Q150" s="13">
        <v>5</v>
      </c>
      <c r="R150" s="13" t="s">
        <v>1126</v>
      </c>
      <c r="S150">
        <v>1.17</v>
      </c>
      <c r="T150">
        <v>2.5299999999999998</v>
      </c>
      <c r="U150">
        <v>0</v>
      </c>
      <c r="V150" t="s">
        <v>1127</v>
      </c>
    </row>
    <row r="151" spans="1:22" x14ac:dyDescent="0.25">
      <c r="A151">
        <v>13023</v>
      </c>
      <c r="B151" t="s">
        <v>865</v>
      </c>
      <c r="C151" t="s">
        <v>1223</v>
      </c>
      <c r="D151" t="s">
        <v>1133</v>
      </c>
      <c r="E151" t="s">
        <v>1124</v>
      </c>
      <c r="F151" t="s">
        <v>1220</v>
      </c>
      <c r="G151">
        <v>1</v>
      </c>
      <c r="H151">
        <v>854.52</v>
      </c>
      <c r="I151">
        <v>14</v>
      </c>
      <c r="J151">
        <v>0</v>
      </c>
      <c r="K151">
        <v>14</v>
      </c>
      <c r="L151">
        <v>45</v>
      </c>
      <c r="M151">
        <v>22</v>
      </c>
      <c r="N151">
        <v>70</v>
      </c>
      <c r="O151">
        <v>140</v>
      </c>
      <c r="P151" s="2">
        <v>4.0000000000000003E-5</v>
      </c>
      <c r="Q151" s="13">
        <v>5</v>
      </c>
      <c r="R151" s="13" t="s">
        <v>1126</v>
      </c>
      <c r="S151">
        <v>1.39</v>
      </c>
      <c r="T151">
        <v>2.61</v>
      </c>
      <c r="U151">
        <v>0</v>
      </c>
      <c r="V151" t="s">
        <v>1127</v>
      </c>
    </row>
    <row r="152" spans="1:22" x14ac:dyDescent="0.25">
      <c r="A152">
        <v>13023</v>
      </c>
      <c r="B152" t="s">
        <v>864</v>
      </c>
      <c r="C152" t="s">
        <v>1223</v>
      </c>
      <c r="D152" t="s">
        <v>1133</v>
      </c>
      <c r="E152" t="s">
        <v>1124</v>
      </c>
      <c r="F152" t="s">
        <v>1220</v>
      </c>
      <c r="G152">
        <v>1</v>
      </c>
      <c r="H152">
        <v>854.52</v>
      </c>
      <c r="I152">
        <v>16</v>
      </c>
      <c r="J152">
        <v>0</v>
      </c>
      <c r="K152">
        <v>16</v>
      </c>
      <c r="L152">
        <v>45</v>
      </c>
      <c r="M152">
        <v>22</v>
      </c>
      <c r="N152">
        <v>70</v>
      </c>
      <c r="O152">
        <v>140</v>
      </c>
      <c r="P152" s="2">
        <v>8.7999999999999998E-5</v>
      </c>
      <c r="Q152" s="13">
        <v>5</v>
      </c>
      <c r="R152" s="13" t="s">
        <v>1126</v>
      </c>
      <c r="S152">
        <v>1.22</v>
      </c>
      <c r="T152">
        <v>2.61</v>
      </c>
      <c r="U152">
        <v>0</v>
      </c>
      <c r="V152" t="s">
        <v>1127</v>
      </c>
    </row>
    <row r="153" spans="1:22" x14ac:dyDescent="0.25">
      <c r="A153">
        <v>13024</v>
      </c>
      <c r="B153" t="s">
        <v>865</v>
      </c>
      <c r="C153" t="s">
        <v>1224</v>
      </c>
      <c r="D153" t="s">
        <v>1133</v>
      </c>
      <c r="E153" t="s">
        <v>1124</v>
      </c>
      <c r="F153" t="s">
        <v>1220</v>
      </c>
      <c r="G153">
        <v>5</v>
      </c>
      <c r="H153">
        <v>858.48</v>
      </c>
      <c r="I153">
        <v>14.1</v>
      </c>
      <c r="J153">
        <v>0</v>
      </c>
      <c r="K153">
        <v>14.1</v>
      </c>
      <c r="L153">
        <v>45</v>
      </c>
      <c r="M153">
        <v>22</v>
      </c>
      <c r="N153">
        <v>70</v>
      </c>
      <c r="O153">
        <v>140</v>
      </c>
      <c r="P153" s="2">
        <v>4.3000000000000002E-5</v>
      </c>
      <c r="Q153" s="13">
        <v>5</v>
      </c>
      <c r="R153" s="13" t="s">
        <v>1126</v>
      </c>
      <c r="S153">
        <v>1.63</v>
      </c>
      <c r="T153">
        <v>3.06</v>
      </c>
      <c r="U153">
        <v>0</v>
      </c>
      <c r="V153" t="s">
        <v>1127</v>
      </c>
    </row>
    <row r="154" spans="1:22" x14ac:dyDescent="0.25">
      <c r="A154">
        <v>13024</v>
      </c>
      <c r="B154" t="s">
        <v>864</v>
      </c>
      <c r="C154" t="s">
        <v>1224</v>
      </c>
      <c r="D154" t="s">
        <v>1133</v>
      </c>
      <c r="E154" t="s">
        <v>1124</v>
      </c>
      <c r="F154" t="s">
        <v>1220</v>
      </c>
      <c r="G154">
        <v>5</v>
      </c>
      <c r="H154">
        <v>858.48</v>
      </c>
      <c r="I154">
        <v>16</v>
      </c>
      <c r="J154">
        <v>0</v>
      </c>
      <c r="K154">
        <v>16</v>
      </c>
      <c r="L154">
        <v>45</v>
      </c>
      <c r="M154">
        <v>22</v>
      </c>
      <c r="N154">
        <v>70</v>
      </c>
      <c r="O154">
        <v>140</v>
      </c>
      <c r="P154">
        <v>1.1E-4</v>
      </c>
      <c r="Q154" s="13">
        <v>6</v>
      </c>
      <c r="R154" s="13" t="s">
        <v>1126</v>
      </c>
      <c r="S154">
        <v>1.43</v>
      </c>
      <c r="T154">
        <v>3.06</v>
      </c>
      <c r="U154">
        <v>0</v>
      </c>
      <c r="V154" t="s">
        <v>1127</v>
      </c>
    </row>
    <row r="155" spans="1:22" x14ac:dyDescent="0.25">
      <c r="A155">
        <v>13025</v>
      </c>
      <c r="B155" t="s">
        <v>865</v>
      </c>
      <c r="C155" t="s">
        <v>1225</v>
      </c>
      <c r="D155" t="s">
        <v>1133</v>
      </c>
      <c r="E155" t="s">
        <v>1124</v>
      </c>
      <c r="F155" t="s">
        <v>1226</v>
      </c>
      <c r="G155">
        <v>4</v>
      </c>
      <c r="H155">
        <v>840.23099999999999</v>
      </c>
      <c r="I155">
        <v>13.9</v>
      </c>
      <c r="J155">
        <v>0</v>
      </c>
      <c r="K155">
        <v>13.9</v>
      </c>
      <c r="L155">
        <v>45</v>
      </c>
      <c r="M155">
        <v>22</v>
      </c>
      <c r="N155">
        <v>70</v>
      </c>
      <c r="O155">
        <v>140</v>
      </c>
      <c r="P155" s="2">
        <v>4.3999999999999999E-5</v>
      </c>
      <c r="Q155" s="13">
        <v>5</v>
      </c>
      <c r="R155" s="13" t="s">
        <v>1126</v>
      </c>
      <c r="S155">
        <v>1.7</v>
      </c>
      <c r="T155">
        <v>3.49</v>
      </c>
      <c r="U155">
        <v>0</v>
      </c>
      <c r="V155" t="s">
        <v>1127</v>
      </c>
    </row>
    <row r="156" spans="1:22" x14ac:dyDescent="0.25">
      <c r="A156">
        <v>13025</v>
      </c>
      <c r="B156" t="s">
        <v>864</v>
      </c>
      <c r="C156" t="s">
        <v>1225</v>
      </c>
      <c r="D156" t="s">
        <v>1133</v>
      </c>
      <c r="E156" t="s">
        <v>1124</v>
      </c>
      <c r="F156" t="s">
        <v>1226</v>
      </c>
      <c r="G156">
        <v>4</v>
      </c>
      <c r="H156">
        <v>840.23099999999999</v>
      </c>
      <c r="I156">
        <v>16</v>
      </c>
      <c r="J156">
        <v>0</v>
      </c>
      <c r="K156">
        <v>16</v>
      </c>
      <c r="L156">
        <v>45</v>
      </c>
      <c r="M156">
        <v>22</v>
      </c>
      <c r="N156">
        <v>70</v>
      </c>
      <c r="O156">
        <v>140</v>
      </c>
      <c r="P156">
        <v>1.8000000000000001E-4</v>
      </c>
      <c r="Q156" s="13">
        <v>6</v>
      </c>
      <c r="R156" s="13" t="s">
        <v>1126</v>
      </c>
      <c r="S156">
        <v>1.79</v>
      </c>
      <c r="T156">
        <v>3.49</v>
      </c>
      <c r="U156">
        <v>0</v>
      </c>
      <c r="V156" t="s">
        <v>1127</v>
      </c>
    </row>
    <row r="157" spans="1:22" x14ac:dyDescent="0.25">
      <c r="A157">
        <v>13026</v>
      </c>
      <c r="B157" t="s">
        <v>865</v>
      </c>
      <c r="C157" t="s">
        <v>1227</v>
      </c>
      <c r="D157" t="s">
        <v>1133</v>
      </c>
      <c r="E157" t="s">
        <v>1124</v>
      </c>
      <c r="F157" t="s">
        <v>1226</v>
      </c>
      <c r="G157">
        <v>1</v>
      </c>
      <c r="H157">
        <v>845.87</v>
      </c>
      <c r="I157">
        <v>14</v>
      </c>
      <c r="J157">
        <v>0</v>
      </c>
      <c r="K157">
        <v>14</v>
      </c>
      <c r="L157">
        <v>45</v>
      </c>
      <c r="M157">
        <v>22</v>
      </c>
      <c r="N157">
        <v>70</v>
      </c>
      <c r="O157">
        <v>140</v>
      </c>
      <c r="P157" s="2">
        <v>4.1999999999999998E-5</v>
      </c>
      <c r="Q157" s="13">
        <v>5</v>
      </c>
      <c r="R157" s="13" t="s">
        <v>1126</v>
      </c>
      <c r="S157">
        <v>1.43</v>
      </c>
      <c r="T157">
        <v>3.11</v>
      </c>
      <c r="U157">
        <v>0</v>
      </c>
      <c r="V157" t="s">
        <v>1127</v>
      </c>
    </row>
    <row r="158" spans="1:22" x14ac:dyDescent="0.25">
      <c r="A158">
        <v>13026</v>
      </c>
      <c r="B158" t="s">
        <v>864</v>
      </c>
      <c r="C158" t="s">
        <v>1227</v>
      </c>
      <c r="D158" t="s">
        <v>1133</v>
      </c>
      <c r="E158" t="s">
        <v>1124</v>
      </c>
      <c r="F158" t="s">
        <v>1226</v>
      </c>
      <c r="G158">
        <v>1</v>
      </c>
      <c r="H158">
        <v>845.87</v>
      </c>
      <c r="I158">
        <v>16</v>
      </c>
      <c r="J158">
        <v>0</v>
      </c>
      <c r="K158">
        <v>16</v>
      </c>
      <c r="L158">
        <v>45</v>
      </c>
      <c r="M158">
        <v>22</v>
      </c>
      <c r="N158">
        <v>70</v>
      </c>
      <c r="O158">
        <v>140</v>
      </c>
      <c r="P158">
        <v>1.2999999999999999E-4</v>
      </c>
      <c r="Q158" s="13">
        <v>6</v>
      </c>
      <c r="R158" s="13" t="s">
        <v>1126</v>
      </c>
      <c r="S158">
        <v>1.68</v>
      </c>
      <c r="T158">
        <v>3.11</v>
      </c>
      <c r="U158">
        <v>0</v>
      </c>
      <c r="V158" t="s">
        <v>1127</v>
      </c>
    </row>
    <row r="159" spans="1:22" x14ac:dyDescent="0.25">
      <c r="A159">
        <v>13027</v>
      </c>
      <c r="B159" t="s">
        <v>865</v>
      </c>
      <c r="C159" t="s">
        <v>1228</v>
      </c>
      <c r="D159" t="s">
        <v>1133</v>
      </c>
      <c r="E159" t="s">
        <v>1124</v>
      </c>
      <c r="F159" t="s">
        <v>1226</v>
      </c>
      <c r="G159">
        <v>2</v>
      </c>
      <c r="H159">
        <v>847.34</v>
      </c>
      <c r="I159">
        <v>14</v>
      </c>
      <c r="J159">
        <v>0</v>
      </c>
      <c r="K159">
        <v>14</v>
      </c>
      <c r="L159">
        <v>45</v>
      </c>
      <c r="M159">
        <v>22</v>
      </c>
      <c r="N159">
        <v>70</v>
      </c>
      <c r="O159">
        <v>140</v>
      </c>
      <c r="P159" s="2">
        <v>5.5000000000000002E-5</v>
      </c>
      <c r="Q159" s="13">
        <v>6</v>
      </c>
      <c r="R159" s="13" t="s">
        <v>1126</v>
      </c>
      <c r="S159">
        <v>1.41</v>
      </c>
      <c r="T159">
        <v>3.12</v>
      </c>
      <c r="U159">
        <v>0</v>
      </c>
      <c r="V159" t="s">
        <v>1127</v>
      </c>
    </row>
    <row r="160" spans="1:22" x14ac:dyDescent="0.25">
      <c r="A160">
        <v>13027</v>
      </c>
      <c r="B160" t="s">
        <v>864</v>
      </c>
      <c r="C160" t="s">
        <v>1228</v>
      </c>
      <c r="D160" t="s">
        <v>1133</v>
      </c>
      <c r="E160" t="s">
        <v>1124</v>
      </c>
      <c r="F160" t="s">
        <v>1226</v>
      </c>
      <c r="G160">
        <v>2</v>
      </c>
      <c r="H160">
        <v>847.34</v>
      </c>
      <c r="I160">
        <v>16</v>
      </c>
      <c r="J160">
        <v>0</v>
      </c>
      <c r="K160">
        <v>16</v>
      </c>
      <c r="L160">
        <v>45</v>
      </c>
      <c r="M160">
        <v>22</v>
      </c>
      <c r="N160">
        <v>70</v>
      </c>
      <c r="O160">
        <v>140</v>
      </c>
      <c r="S160">
        <v>1.71</v>
      </c>
      <c r="T160">
        <v>3.12</v>
      </c>
      <c r="U160">
        <v>0</v>
      </c>
      <c r="V160" t="s">
        <v>1127</v>
      </c>
    </row>
    <row r="161" spans="1:22" x14ac:dyDescent="0.25">
      <c r="A161">
        <v>13029</v>
      </c>
      <c r="B161" t="s">
        <v>865</v>
      </c>
      <c r="C161" t="s">
        <v>1229</v>
      </c>
      <c r="D161" t="s">
        <v>1133</v>
      </c>
      <c r="E161" t="s">
        <v>1124</v>
      </c>
      <c r="F161" t="s">
        <v>1226</v>
      </c>
      <c r="G161">
        <v>3</v>
      </c>
      <c r="H161">
        <v>851.09</v>
      </c>
      <c r="I161">
        <v>14</v>
      </c>
      <c r="J161">
        <v>0</v>
      </c>
      <c r="K161">
        <v>14</v>
      </c>
      <c r="L161">
        <v>45</v>
      </c>
      <c r="M161">
        <v>22</v>
      </c>
      <c r="N161">
        <v>70</v>
      </c>
      <c r="O161">
        <v>140</v>
      </c>
      <c r="P161" s="2">
        <v>4.6999999999999997E-5</v>
      </c>
      <c r="Q161" s="13">
        <v>5</v>
      </c>
      <c r="R161" s="13" t="s">
        <v>1126</v>
      </c>
      <c r="S161">
        <v>1.48</v>
      </c>
      <c r="T161">
        <v>3.45</v>
      </c>
      <c r="U161">
        <v>0</v>
      </c>
      <c r="V161" t="s">
        <v>1127</v>
      </c>
    </row>
    <row r="162" spans="1:22" x14ac:dyDescent="0.25">
      <c r="A162">
        <v>13029</v>
      </c>
      <c r="B162" t="s">
        <v>864</v>
      </c>
      <c r="C162" t="s">
        <v>1229</v>
      </c>
      <c r="D162" t="s">
        <v>1133</v>
      </c>
      <c r="E162" t="s">
        <v>1124</v>
      </c>
      <c r="F162" t="s">
        <v>1226</v>
      </c>
      <c r="G162">
        <v>3</v>
      </c>
      <c r="H162">
        <v>851.09</v>
      </c>
      <c r="I162">
        <v>16</v>
      </c>
      <c r="J162">
        <v>0</v>
      </c>
      <c r="K162">
        <v>16</v>
      </c>
      <c r="L162">
        <v>45</v>
      </c>
      <c r="M162">
        <v>22</v>
      </c>
      <c r="N162">
        <v>70</v>
      </c>
      <c r="O162">
        <v>140</v>
      </c>
      <c r="P162">
        <v>2.5000000000000001E-4</v>
      </c>
      <c r="Q162" s="13">
        <v>7</v>
      </c>
      <c r="R162" s="13" t="s">
        <v>1126</v>
      </c>
      <c r="S162">
        <v>1.97</v>
      </c>
      <c r="T162">
        <v>3.45</v>
      </c>
      <c r="U162">
        <v>0</v>
      </c>
      <c r="V162" t="s">
        <v>1127</v>
      </c>
    </row>
    <row r="163" spans="1:22" x14ac:dyDescent="0.25">
      <c r="A163">
        <v>13030</v>
      </c>
      <c r="B163" t="s">
        <v>865</v>
      </c>
      <c r="C163" t="s">
        <v>1230</v>
      </c>
      <c r="D163" t="s">
        <v>1133</v>
      </c>
      <c r="E163" t="s">
        <v>1124</v>
      </c>
      <c r="F163" t="s">
        <v>1226</v>
      </c>
      <c r="G163">
        <v>5</v>
      </c>
      <c r="H163">
        <v>855.32</v>
      </c>
      <c r="I163">
        <v>14</v>
      </c>
      <c r="J163">
        <v>0</v>
      </c>
      <c r="K163">
        <v>14</v>
      </c>
      <c r="L163">
        <v>45</v>
      </c>
      <c r="M163">
        <v>22</v>
      </c>
      <c r="N163">
        <v>70</v>
      </c>
      <c r="O163">
        <v>140</v>
      </c>
      <c r="P163" s="2">
        <v>3.8999999999999999E-5</v>
      </c>
      <c r="Q163" s="13">
        <v>5</v>
      </c>
      <c r="R163" s="13" t="s">
        <v>1126</v>
      </c>
      <c r="S163">
        <v>1.51</v>
      </c>
      <c r="T163">
        <v>3.21</v>
      </c>
      <c r="U163">
        <v>0</v>
      </c>
      <c r="V163" t="s">
        <v>1127</v>
      </c>
    </row>
    <row r="164" spans="1:22" x14ac:dyDescent="0.25">
      <c r="A164">
        <v>13030</v>
      </c>
      <c r="B164" t="s">
        <v>864</v>
      </c>
      <c r="C164" t="s">
        <v>1230</v>
      </c>
      <c r="D164" t="s">
        <v>1133</v>
      </c>
      <c r="E164" t="s">
        <v>1124</v>
      </c>
      <c r="F164" t="s">
        <v>1226</v>
      </c>
      <c r="G164">
        <v>5</v>
      </c>
      <c r="H164">
        <v>855.32</v>
      </c>
      <c r="I164">
        <v>16.100000000000001</v>
      </c>
      <c r="J164">
        <v>0</v>
      </c>
      <c r="K164">
        <v>16.100000000000001</v>
      </c>
      <c r="L164">
        <v>45</v>
      </c>
      <c r="M164">
        <v>22</v>
      </c>
      <c r="N164">
        <v>70</v>
      </c>
      <c r="O164">
        <v>140</v>
      </c>
      <c r="P164">
        <v>1.6000000000000001E-4</v>
      </c>
      <c r="Q164" s="13">
        <v>6</v>
      </c>
      <c r="R164" s="13" t="s">
        <v>1126</v>
      </c>
      <c r="S164">
        <v>1.7</v>
      </c>
      <c r="T164">
        <v>3.21</v>
      </c>
      <c r="U164">
        <v>0</v>
      </c>
      <c r="V164" t="s">
        <v>1127</v>
      </c>
    </row>
    <row r="165" spans="1:22" x14ac:dyDescent="0.25">
      <c r="A165">
        <v>99011</v>
      </c>
      <c r="B165" t="s">
        <v>865</v>
      </c>
      <c r="C165" t="s">
        <v>1231</v>
      </c>
      <c r="D165" t="s">
        <v>1123</v>
      </c>
      <c r="E165" t="s">
        <v>1124</v>
      </c>
      <c r="F165" t="s">
        <v>1170</v>
      </c>
      <c r="G165">
        <v>13</v>
      </c>
      <c r="H165">
        <v>840.16</v>
      </c>
      <c r="I165">
        <v>14</v>
      </c>
      <c r="J165">
        <v>0</v>
      </c>
      <c r="K165">
        <v>14</v>
      </c>
      <c r="L165">
        <v>35</v>
      </c>
      <c r="M165">
        <v>22</v>
      </c>
      <c r="N165">
        <v>62</v>
      </c>
      <c r="O165">
        <v>201</v>
      </c>
      <c r="P165" s="2">
        <v>5.1999999999999997E-5</v>
      </c>
      <c r="Q165" s="13">
        <v>5</v>
      </c>
      <c r="R165" s="13" t="s">
        <v>1126</v>
      </c>
      <c r="S165">
        <v>2.2866</v>
      </c>
      <c r="T165">
        <v>5.3327999999999998</v>
      </c>
      <c r="U165">
        <v>1.0249999999999999</v>
      </c>
      <c r="V165" t="s">
        <v>1127</v>
      </c>
    </row>
    <row r="166" spans="1:22" x14ac:dyDescent="0.25">
      <c r="A166">
        <v>99011</v>
      </c>
      <c r="B166" t="s">
        <v>864</v>
      </c>
      <c r="C166" t="s">
        <v>1231</v>
      </c>
      <c r="D166" t="s">
        <v>1123</v>
      </c>
      <c r="E166" t="s">
        <v>1124</v>
      </c>
      <c r="F166" t="s">
        <v>1170</v>
      </c>
      <c r="G166">
        <v>13</v>
      </c>
      <c r="H166">
        <v>840.16</v>
      </c>
      <c r="I166">
        <v>16</v>
      </c>
      <c r="J166">
        <v>0</v>
      </c>
      <c r="K166">
        <v>16</v>
      </c>
      <c r="L166">
        <v>50</v>
      </c>
      <c r="M166">
        <v>22</v>
      </c>
      <c r="N166">
        <v>139</v>
      </c>
      <c r="O166">
        <v>201</v>
      </c>
      <c r="P166">
        <v>1.2999999999999999E-4</v>
      </c>
      <c r="Q166" s="13">
        <v>6</v>
      </c>
      <c r="R166" s="13" t="s">
        <v>1126</v>
      </c>
      <c r="S166">
        <v>3.0461999999999998</v>
      </c>
      <c r="T166">
        <v>5.3327999999999998</v>
      </c>
      <c r="U166">
        <v>1.0249999999999999</v>
      </c>
      <c r="V166" t="s">
        <v>1127</v>
      </c>
    </row>
    <row r="167" spans="1:22" x14ac:dyDescent="0.25">
      <c r="A167">
        <v>99012</v>
      </c>
      <c r="B167" t="s">
        <v>865</v>
      </c>
      <c r="C167" t="s">
        <v>1232</v>
      </c>
      <c r="D167" t="s">
        <v>1123</v>
      </c>
      <c r="E167" t="s">
        <v>1124</v>
      </c>
      <c r="F167" t="s">
        <v>1125</v>
      </c>
      <c r="G167">
        <v>7</v>
      </c>
      <c r="H167">
        <v>840.16</v>
      </c>
      <c r="I167">
        <v>14</v>
      </c>
      <c r="J167">
        <v>0</v>
      </c>
      <c r="K167">
        <v>14</v>
      </c>
      <c r="L167">
        <v>45</v>
      </c>
      <c r="M167">
        <v>20</v>
      </c>
      <c r="N167">
        <v>98</v>
      </c>
      <c r="O167">
        <v>196</v>
      </c>
      <c r="P167" s="2">
        <v>4.1E-5</v>
      </c>
      <c r="Q167" s="13">
        <v>5</v>
      </c>
      <c r="R167" s="13" t="s">
        <v>1126</v>
      </c>
      <c r="S167">
        <v>2.5714999999999999</v>
      </c>
      <c r="T167">
        <v>3.9565000000000001</v>
      </c>
      <c r="U167">
        <v>1.0239</v>
      </c>
      <c r="V167" t="s">
        <v>1127</v>
      </c>
    </row>
    <row r="168" spans="1:22" x14ac:dyDescent="0.25">
      <c r="A168">
        <v>99012</v>
      </c>
      <c r="B168" t="s">
        <v>864</v>
      </c>
      <c r="C168" t="s">
        <v>1232</v>
      </c>
      <c r="D168" t="s">
        <v>1123</v>
      </c>
      <c r="E168" t="s">
        <v>1124</v>
      </c>
      <c r="F168" t="s">
        <v>1125</v>
      </c>
      <c r="G168">
        <v>7</v>
      </c>
      <c r="H168">
        <v>840.16</v>
      </c>
      <c r="I168">
        <v>16</v>
      </c>
      <c r="J168">
        <v>0</v>
      </c>
      <c r="K168">
        <v>16</v>
      </c>
      <c r="L168">
        <v>50</v>
      </c>
      <c r="M168">
        <v>20</v>
      </c>
      <c r="N168">
        <v>98</v>
      </c>
      <c r="O168">
        <v>196</v>
      </c>
      <c r="P168" s="2">
        <v>8.7000000000000001E-5</v>
      </c>
      <c r="Q168" s="13">
        <v>5</v>
      </c>
      <c r="R168" s="13" t="s">
        <v>1126</v>
      </c>
      <c r="S168">
        <v>1.385</v>
      </c>
      <c r="T168">
        <v>3.9565000000000001</v>
      </c>
      <c r="U168">
        <v>1.0239</v>
      </c>
      <c r="V168" t="s">
        <v>1127</v>
      </c>
    </row>
    <row r="169" spans="1:22" x14ac:dyDescent="0.25">
      <c r="A169">
        <v>99013</v>
      </c>
      <c r="B169" t="s">
        <v>865</v>
      </c>
      <c r="C169" t="s">
        <v>1233</v>
      </c>
      <c r="D169" t="s">
        <v>1123</v>
      </c>
      <c r="E169" t="s">
        <v>1124</v>
      </c>
      <c r="F169" t="s">
        <v>1220</v>
      </c>
      <c r="G169">
        <v>5</v>
      </c>
      <c r="H169">
        <v>840.17</v>
      </c>
      <c r="I169">
        <v>14</v>
      </c>
      <c r="J169">
        <v>0</v>
      </c>
      <c r="K169">
        <v>14</v>
      </c>
      <c r="L169">
        <v>45</v>
      </c>
      <c r="M169">
        <v>22</v>
      </c>
      <c r="N169">
        <v>77</v>
      </c>
      <c r="O169">
        <v>163</v>
      </c>
      <c r="P169">
        <v>1.1E-4</v>
      </c>
      <c r="Q169" s="13">
        <v>7</v>
      </c>
      <c r="R169" s="13" t="s">
        <v>1126</v>
      </c>
      <c r="S169">
        <v>3.0691000000000002</v>
      </c>
      <c r="T169">
        <v>4.6639999999999997</v>
      </c>
      <c r="U169">
        <v>1.0310999999999999</v>
      </c>
      <c r="V169" t="s">
        <v>1127</v>
      </c>
    </row>
    <row r="170" spans="1:22" x14ac:dyDescent="0.25">
      <c r="A170">
        <v>99013</v>
      </c>
      <c r="B170" t="s">
        <v>864</v>
      </c>
      <c r="C170" t="s">
        <v>1233</v>
      </c>
      <c r="D170" t="s">
        <v>1123</v>
      </c>
      <c r="E170" t="s">
        <v>1124</v>
      </c>
      <c r="F170" t="s">
        <v>1220</v>
      </c>
      <c r="G170">
        <v>5</v>
      </c>
      <c r="H170">
        <v>840.17</v>
      </c>
      <c r="I170">
        <v>14.9</v>
      </c>
      <c r="J170">
        <v>0</v>
      </c>
      <c r="K170">
        <v>14.9</v>
      </c>
      <c r="L170">
        <v>45</v>
      </c>
      <c r="M170">
        <v>22</v>
      </c>
      <c r="N170">
        <v>86</v>
      </c>
      <c r="O170">
        <v>163</v>
      </c>
      <c r="P170">
        <v>1.3999999999999999E-4</v>
      </c>
      <c r="Q170" s="13">
        <v>6</v>
      </c>
      <c r="R170" s="13" t="s">
        <v>1126</v>
      </c>
      <c r="S170">
        <v>1.5949</v>
      </c>
      <c r="T170">
        <v>4.6639999999999997</v>
      </c>
      <c r="U170">
        <v>1.0310999999999999</v>
      </c>
      <c r="V170" t="s">
        <v>1127</v>
      </c>
    </row>
    <row r="171" spans="1:22" x14ac:dyDescent="0.25">
      <c r="A171">
        <v>99091</v>
      </c>
      <c r="B171" t="s">
        <v>865</v>
      </c>
      <c r="C171" t="s">
        <v>1234</v>
      </c>
      <c r="D171" t="s">
        <v>1123</v>
      </c>
      <c r="E171" t="s">
        <v>1235</v>
      </c>
      <c r="F171" t="s">
        <v>1236</v>
      </c>
      <c r="G171">
        <v>1</v>
      </c>
      <c r="H171">
        <v>840.19</v>
      </c>
      <c r="I171">
        <v>4.8</v>
      </c>
      <c r="J171">
        <v>0</v>
      </c>
      <c r="K171">
        <v>4.8</v>
      </c>
      <c r="L171">
        <v>0</v>
      </c>
      <c r="M171">
        <v>120</v>
      </c>
      <c r="N171">
        <v>60</v>
      </c>
      <c r="O171">
        <v>314</v>
      </c>
      <c r="P171" s="2">
        <v>9.0400000000000002E-5</v>
      </c>
      <c r="Q171" s="13">
        <v>8</v>
      </c>
      <c r="R171" s="13" t="s">
        <v>1139</v>
      </c>
      <c r="S171">
        <v>0.24490000000000001</v>
      </c>
      <c r="T171">
        <v>8.8988999999999994</v>
      </c>
      <c r="U171">
        <v>1.002</v>
      </c>
    </row>
    <row r="172" spans="1:22" x14ac:dyDescent="0.25">
      <c r="A172">
        <v>99091</v>
      </c>
      <c r="B172" t="s">
        <v>864</v>
      </c>
      <c r="C172" t="s">
        <v>1234</v>
      </c>
      <c r="D172" t="s">
        <v>1123</v>
      </c>
      <c r="E172" t="s">
        <v>1235</v>
      </c>
      <c r="F172" t="s">
        <v>1236</v>
      </c>
      <c r="G172">
        <v>1</v>
      </c>
      <c r="H172">
        <v>840.19</v>
      </c>
      <c r="I172">
        <v>4.9000000000000004</v>
      </c>
      <c r="J172">
        <v>0</v>
      </c>
      <c r="K172">
        <v>4.9000000000000004</v>
      </c>
      <c r="L172">
        <v>0</v>
      </c>
      <c r="M172">
        <v>140</v>
      </c>
      <c r="N172">
        <v>185</v>
      </c>
      <c r="O172">
        <v>314</v>
      </c>
      <c r="P172">
        <v>1.11E-4</v>
      </c>
      <c r="Q172" s="13">
        <v>6</v>
      </c>
      <c r="R172" s="13" t="s">
        <v>1139</v>
      </c>
      <c r="S172">
        <v>3.1978</v>
      </c>
      <c r="T172">
        <v>8.8988999999999994</v>
      </c>
      <c r="U172">
        <v>1.002</v>
      </c>
      <c r="V172" t="s">
        <v>1127</v>
      </c>
    </row>
    <row r="173" spans="1:22" x14ac:dyDescent="0.25">
      <c r="A173">
        <v>99091</v>
      </c>
      <c r="B173" t="s">
        <v>863</v>
      </c>
      <c r="C173" t="s">
        <v>1234</v>
      </c>
      <c r="D173" t="s">
        <v>1123</v>
      </c>
      <c r="E173" t="s">
        <v>1235</v>
      </c>
      <c r="F173" t="s">
        <v>1236</v>
      </c>
      <c r="G173">
        <v>1</v>
      </c>
      <c r="H173">
        <v>840.19</v>
      </c>
      <c r="I173">
        <v>4.9000000000000004</v>
      </c>
      <c r="J173">
        <v>0</v>
      </c>
      <c r="K173">
        <v>4.9000000000000004</v>
      </c>
      <c r="L173">
        <v>0</v>
      </c>
      <c r="M173">
        <v>180</v>
      </c>
      <c r="N173">
        <v>69</v>
      </c>
      <c r="O173">
        <v>314</v>
      </c>
      <c r="P173">
        <v>5.5000000000000003E-4</v>
      </c>
      <c r="Q173" s="13">
        <v>5</v>
      </c>
      <c r="R173" s="13" t="s">
        <v>1139</v>
      </c>
      <c r="S173">
        <v>5.4561999999999999</v>
      </c>
      <c r="T173">
        <v>8.8988999999999994</v>
      </c>
      <c r="U173">
        <v>1.002</v>
      </c>
      <c r="V173" t="s">
        <v>1127</v>
      </c>
    </row>
    <row r="174" spans="1:22" x14ac:dyDescent="0.25">
      <c r="A174">
        <v>99092</v>
      </c>
      <c r="B174" t="s">
        <v>865</v>
      </c>
      <c r="C174" t="s">
        <v>1237</v>
      </c>
      <c r="D174" t="s">
        <v>1123</v>
      </c>
      <c r="E174" t="s">
        <v>1235</v>
      </c>
      <c r="F174" t="s">
        <v>1236</v>
      </c>
      <c r="G174">
        <v>2</v>
      </c>
      <c r="H174">
        <v>840.35</v>
      </c>
      <c r="I174">
        <v>4.9000000000000004</v>
      </c>
      <c r="J174">
        <v>0</v>
      </c>
      <c r="K174">
        <v>4.9000000000000004</v>
      </c>
      <c r="L174">
        <v>0</v>
      </c>
      <c r="M174">
        <v>120</v>
      </c>
      <c r="N174">
        <v>60</v>
      </c>
      <c r="O174">
        <v>314</v>
      </c>
      <c r="P174">
        <v>1.2799999999999999E-4</v>
      </c>
      <c r="Q174" s="13">
        <v>9</v>
      </c>
      <c r="R174" s="13" t="s">
        <v>1139</v>
      </c>
      <c r="S174">
        <v>0.44340000000000002</v>
      </c>
      <c r="T174">
        <v>9.6930999999999994</v>
      </c>
      <c r="U174">
        <v>1.0007999999999999</v>
      </c>
    </row>
    <row r="175" spans="1:22" x14ac:dyDescent="0.25">
      <c r="A175">
        <v>99092</v>
      </c>
      <c r="B175" t="s">
        <v>864</v>
      </c>
      <c r="C175" t="s">
        <v>1237</v>
      </c>
      <c r="D175" t="s">
        <v>1123</v>
      </c>
      <c r="E175" t="s">
        <v>1235</v>
      </c>
      <c r="F175" t="s">
        <v>1236</v>
      </c>
      <c r="G175">
        <v>2</v>
      </c>
      <c r="H175">
        <v>840.35</v>
      </c>
      <c r="I175">
        <v>4.9000000000000004</v>
      </c>
      <c r="J175">
        <v>0</v>
      </c>
      <c r="K175">
        <v>4.9000000000000004</v>
      </c>
      <c r="L175">
        <v>0</v>
      </c>
      <c r="M175">
        <v>140</v>
      </c>
      <c r="N175">
        <v>185</v>
      </c>
      <c r="O175">
        <v>314</v>
      </c>
      <c r="P175">
        <v>1.2E-4</v>
      </c>
      <c r="Q175" s="13">
        <v>6</v>
      </c>
      <c r="R175" s="13" t="s">
        <v>1139</v>
      </c>
      <c r="S175">
        <v>4.0137999999999998</v>
      </c>
      <c r="T175">
        <v>9.6930999999999994</v>
      </c>
      <c r="U175">
        <v>1.0007999999999999</v>
      </c>
      <c r="V175" t="s">
        <v>1127</v>
      </c>
    </row>
    <row r="176" spans="1:22" x14ac:dyDescent="0.25">
      <c r="A176">
        <v>99092</v>
      </c>
      <c r="B176" t="s">
        <v>863</v>
      </c>
      <c r="C176" t="s">
        <v>1237</v>
      </c>
      <c r="D176" t="s">
        <v>1123</v>
      </c>
      <c r="E176" t="s">
        <v>1235</v>
      </c>
      <c r="F176" t="s">
        <v>1236</v>
      </c>
      <c r="G176">
        <v>2</v>
      </c>
      <c r="H176">
        <v>840.35</v>
      </c>
      <c r="I176">
        <v>4.9000000000000004</v>
      </c>
      <c r="J176">
        <v>0</v>
      </c>
      <c r="K176">
        <v>4.9000000000000004</v>
      </c>
      <c r="L176">
        <v>0</v>
      </c>
      <c r="M176">
        <v>180</v>
      </c>
      <c r="N176">
        <v>69</v>
      </c>
      <c r="O176">
        <v>314</v>
      </c>
      <c r="P176">
        <v>6.3000000000000003E-4</v>
      </c>
      <c r="Q176" s="13">
        <v>5</v>
      </c>
      <c r="R176" s="13" t="s">
        <v>1139</v>
      </c>
      <c r="S176">
        <v>5.2359</v>
      </c>
      <c r="T176">
        <v>9.6930999999999994</v>
      </c>
      <c r="U176">
        <v>1.0007999999999999</v>
      </c>
      <c r="V176" t="s">
        <v>1127</v>
      </c>
    </row>
    <row r="177" spans="1:22" x14ac:dyDescent="0.25">
      <c r="A177">
        <v>99014</v>
      </c>
      <c r="B177" t="s">
        <v>865</v>
      </c>
      <c r="C177" t="s">
        <v>1238</v>
      </c>
      <c r="D177" t="s">
        <v>1123</v>
      </c>
      <c r="E177" t="s">
        <v>1124</v>
      </c>
      <c r="F177" t="s">
        <v>1220</v>
      </c>
      <c r="G177">
        <v>4</v>
      </c>
      <c r="H177">
        <v>840.4</v>
      </c>
      <c r="I177">
        <v>14</v>
      </c>
      <c r="J177">
        <v>0</v>
      </c>
      <c r="K177">
        <v>14</v>
      </c>
      <c r="L177">
        <v>45</v>
      </c>
      <c r="M177">
        <v>22</v>
      </c>
      <c r="N177">
        <v>77</v>
      </c>
      <c r="O177">
        <v>163</v>
      </c>
      <c r="P177" s="2">
        <v>6.4999999999999994E-5</v>
      </c>
      <c r="Q177" s="13">
        <v>6</v>
      </c>
      <c r="R177" s="13" t="s">
        <v>1126</v>
      </c>
      <c r="S177">
        <v>2.8492999999999999</v>
      </c>
      <c r="T177">
        <v>4.3604000000000003</v>
      </c>
      <c r="U177">
        <v>1.0279</v>
      </c>
      <c r="V177" t="s">
        <v>1127</v>
      </c>
    </row>
    <row r="178" spans="1:22" x14ac:dyDescent="0.25">
      <c r="A178">
        <v>99014</v>
      </c>
      <c r="B178" t="s">
        <v>864</v>
      </c>
      <c r="C178" t="s">
        <v>1238</v>
      </c>
      <c r="D178" t="s">
        <v>1123</v>
      </c>
      <c r="E178" t="s">
        <v>1124</v>
      </c>
      <c r="F178" t="s">
        <v>1220</v>
      </c>
      <c r="G178">
        <v>4</v>
      </c>
      <c r="H178">
        <v>840.4</v>
      </c>
      <c r="I178">
        <v>14.9</v>
      </c>
      <c r="J178">
        <v>0</v>
      </c>
      <c r="K178">
        <v>14.9</v>
      </c>
      <c r="L178">
        <v>45</v>
      </c>
      <c r="M178">
        <v>22</v>
      </c>
      <c r="N178">
        <v>86</v>
      </c>
      <c r="O178">
        <v>163</v>
      </c>
      <c r="P178">
        <v>1.3999999999999999E-4</v>
      </c>
      <c r="Q178" s="13">
        <v>6</v>
      </c>
      <c r="R178" s="13" t="s">
        <v>1126</v>
      </c>
      <c r="S178">
        <v>1.5111000000000001</v>
      </c>
      <c r="T178">
        <v>4.3604000000000003</v>
      </c>
      <c r="U178">
        <v>1.0279</v>
      </c>
      <c r="V178" t="s">
        <v>1127</v>
      </c>
    </row>
    <row r="179" spans="1:22" x14ac:dyDescent="0.25">
      <c r="A179">
        <v>99015</v>
      </c>
      <c r="B179" t="s">
        <v>865</v>
      </c>
      <c r="C179" t="s">
        <v>1239</v>
      </c>
      <c r="D179" t="s">
        <v>1123</v>
      </c>
      <c r="E179" t="s">
        <v>1124</v>
      </c>
      <c r="F179" t="s">
        <v>1125</v>
      </c>
      <c r="G179">
        <v>8</v>
      </c>
      <c r="H179">
        <v>840.41</v>
      </c>
      <c r="I179">
        <v>14</v>
      </c>
      <c r="J179">
        <v>0</v>
      </c>
      <c r="K179">
        <v>14</v>
      </c>
      <c r="L179">
        <v>45</v>
      </c>
      <c r="M179">
        <v>20</v>
      </c>
      <c r="N179">
        <v>98</v>
      </c>
      <c r="O179">
        <v>170</v>
      </c>
      <c r="P179" s="2">
        <v>6.3999999999999997E-5</v>
      </c>
      <c r="Q179" s="13">
        <v>6</v>
      </c>
      <c r="R179" s="13" t="s">
        <v>1126</v>
      </c>
      <c r="S179">
        <v>1.9724999999999999</v>
      </c>
      <c r="T179">
        <v>3.6368999999999998</v>
      </c>
      <c r="U179">
        <v>0</v>
      </c>
      <c r="V179" t="s">
        <v>1127</v>
      </c>
    </row>
    <row r="180" spans="1:22" x14ac:dyDescent="0.25">
      <c r="A180">
        <v>99015</v>
      </c>
      <c r="B180" t="s">
        <v>864</v>
      </c>
      <c r="C180" t="s">
        <v>1239</v>
      </c>
      <c r="D180" t="s">
        <v>1123</v>
      </c>
      <c r="E180" t="s">
        <v>1124</v>
      </c>
      <c r="F180" t="s">
        <v>1125</v>
      </c>
      <c r="G180">
        <v>8</v>
      </c>
      <c r="H180">
        <v>840.41</v>
      </c>
      <c r="I180">
        <v>16</v>
      </c>
      <c r="J180">
        <v>0</v>
      </c>
      <c r="K180">
        <v>16</v>
      </c>
      <c r="L180">
        <v>50</v>
      </c>
      <c r="M180">
        <v>20</v>
      </c>
      <c r="N180">
        <v>72</v>
      </c>
      <c r="O180">
        <v>170</v>
      </c>
      <c r="P180">
        <v>1.4999999999999999E-4</v>
      </c>
      <c r="Q180" s="13">
        <v>6</v>
      </c>
      <c r="R180" s="13" t="s">
        <v>1126</v>
      </c>
      <c r="S180">
        <v>1.6644000000000001</v>
      </c>
      <c r="T180">
        <v>3.6368999999999998</v>
      </c>
      <c r="U180">
        <v>0</v>
      </c>
      <c r="V180" t="s">
        <v>1127</v>
      </c>
    </row>
    <row r="181" spans="1:22" x14ac:dyDescent="0.25">
      <c r="A181">
        <v>99016</v>
      </c>
      <c r="B181" t="s">
        <v>865</v>
      </c>
      <c r="C181" t="s">
        <v>1240</v>
      </c>
      <c r="D181" t="s">
        <v>1123</v>
      </c>
      <c r="E181" t="s">
        <v>1124</v>
      </c>
      <c r="F181" t="s">
        <v>1170</v>
      </c>
      <c r="G181">
        <v>16</v>
      </c>
      <c r="H181">
        <v>840.42</v>
      </c>
      <c r="I181">
        <v>14</v>
      </c>
      <c r="J181">
        <v>0</v>
      </c>
      <c r="K181">
        <v>14</v>
      </c>
      <c r="L181">
        <v>35</v>
      </c>
      <c r="M181">
        <v>22</v>
      </c>
      <c r="N181">
        <v>62</v>
      </c>
      <c r="O181">
        <v>201</v>
      </c>
      <c r="P181" s="2">
        <v>9.6000000000000002E-5</v>
      </c>
      <c r="Q181" s="13">
        <v>6</v>
      </c>
      <c r="R181" s="13" t="s">
        <v>1126</v>
      </c>
      <c r="S181">
        <v>1.9698</v>
      </c>
      <c r="T181">
        <v>4.6534000000000004</v>
      </c>
      <c r="U181">
        <v>1.0224</v>
      </c>
      <c r="V181" t="s">
        <v>1127</v>
      </c>
    </row>
    <row r="182" spans="1:22" x14ac:dyDescent="0.25">
      <c r="A182">
        <v>99016</v>
      </c>
      <c r="B182" t="s">
        <v>864</v>
      </c>
      <c r="C182" t="s">
        <v>1240</v>
      </c>
      <c r="D182" t="s">
        <v>1123</v>
      </c>
      <c r="E182" t="s">
        <v>1124</v>
      </c>
      <c r="F182" t="s">
        <v>1170</v>
      </c>
      <c r="G182">
        <v>16</v>
      </c>
      <c r="H182">
        <v>840.42</v>
      </c>
      <c r="I182">
        <v>16</v>
      </c>
      <c r="J182">
        <v>0</v>
      </c>
      <c r="K182">
        <v>16</v>
      </c>
      <c r="L182">
        <v>50</v>
      </c>
      <c r="M182">
        <v>22</v>
      </c>
      <c r="N182">
        <v>139</v>
      </c>
      <c r="O182">
        <v>201</v>
      </c>
      <c r="P182" s="2">
        <v>1E-4</v>
      </c>
      <c r="Q182" s="13">
        <v>5</v>
      </c>
      <c r="R182" s="13" t="s">
        <v>1126</v>
      </c>
      <c r="S182">
        <v>2.6836000000000002</v>
      </c>
      <c r="T182">
        <v>4.6534000000000004</v>
      </c>
      <c r="U182">
        <v>1.0224</v>
      </c>
      <c r="V182" t="s">
        <v>1127</v>
      </c>
    </row>
    <row r="183" spans="1:22" x14ac:dyDescent="0.25">
      <c r="A183">
        <v>99017</v>
      </c>
      <c r="B183" t="s">
        <v>865</v>
      </c>
      <c r="C183" t="s">
        <v>1241</v>
      </c>
      <c r="D183" t="s">
        <v>1123</v>
      </c>
      <c r="E183" t="s">
        <v>1137</v>
      </c>
      <c r="F183" t="s">
        <v>1154</v>
      </c>
      <c r="G183">
        <v>1</v>
      </c>
      <c r="H183">
        <v>840.42</v>
      </c>
      <c r="I183">
        <v>32</v>
      </c>
      <c r="J183">
        <v>12</v>
      </c>
      <c r="K183">
        <v>20</v>
      </c>
      <c r="L183">
        <v>0</v>
      </c>
      <c r="M183">
        <v>40</v>
      </c>
      <c r="N183">
        <v>154</v>
      </c>
      <c r="O183">
        <v>519</v>
      </c>
      <c r="P183">
        <v>3.1E-4</v>
      </c>
      <c r="Q183" s="13">
        <v>7</v>
      </c>
      <c r="R183" s="13" t="s">
        <v>1139</v>
      </c>
      <c r="S183">
        <v>10.91</v>
      </c>
      <c r="T183">
        <v>22.95</v>
      </c>
      <c r="U183">
        <v>0.997</v>
      </c>
      <c r="V183" t="s">
        <v>1127</v>
      </c>
    </row>
    <row r="184" spans="1:22" x14ac:dyDescent="0.25">
      <c r="A184">
        <v>99017</v>
      </c>
      <c r="B184" t="s">
        <v>864</v>
      </c>
      <c r="C184" t="s">
        <v>1241</v>
      </c>
      <c r="D184" t="s">
        <v>1123</v>
      </c>
      <c r="E184" t="s">
        <v>1137</v>
      </c>
      <c r="F184" t="s">
        <v>1154</v>
      </c>
      <c r="G184">
        <v>1</v>
      </c>
      <c r="H184">
        <v>840.42</v>
      </c>
      <c r="I184">
        <v>36</v>
      </c>
      <c r="J184">
        <v>12</v>
      </c>
      <c r="K184">
        <v>24</v>
      </c>
      <c r="L184">
        <v>0</v>
      </c>
      <c r="M184">
        <v>40</v>
      </c>
      <c r="N184">
        <v>35</v>
      </c>
      <c r="O184">
        <v>519</v>
      </c>
      <c r="P184">
        <v>1.1000000000000001E-3</v>
      </c>
      <c r="Q184" s="13">
        <v>7</v>
      </c>
      <c r="R184" s="13" t="s">
        <v>1139</v>
      </c>
      <c r="S184">
        <v>5.14</v>
      </c>
      <c r="T184">
        <v>22.95</v>
      </c>
      <c r="U184">
        <v>0.997</v>
      </c>
      <c r="V184" t="s">
        <v>1127</v>
      </c>
    </row>
    <row r="185" spans="1:22" x14ac:dyDescent="0.25">
      <c r="A185">
        <v>99017</v>
      </c>
      <c r="B185" t="s">
        <v>863</v>
      </c>
      <c r="C185" t="s">
        <v>1241</v>
      </c>
      <c r="D185" t="s">
        <v>1123</v>
      </c>
      <c r="E185" t="s">
        <v>1137</v>
      </c>
      <c r="F185" t="s">
        <v>1154</v>
      </c>
      <c r="G185">
        <v>1</v>
      </c>
      <c r="H185">
        <v>840.42</v>
      </c>
      <c r="I185">
        <v>32</v>
      </c>
      <c r="J185">
        <v>12</v>
      </c>
      <c r="K185">
        <v>20</v>
      </c>
      <c r="L185">
        <v>0</v>
      </c>
      <c r="M185">
        <v>40</v>
      </c>
      <c r="N185">
        <v>330</v>
      </c>
      <c r="O185">
        <v>519</v>
      </c>
      <c r="P185">
        <v>2.4000000000000001E-4</v>
      </c>
      <c r="Q185" s="13">
        <v>6</v>
      </c>
      <c r="R185" s="13" t="s">
        <v>1139</v>
      </c>
      <c r="S185">
        <v>6.9</v>
      </c>
      <c r="T185">
        <v>22.95</v>
      </c>
      <c r="U185">
        <v>0.997</v>
      </c>
      <c r="V185" t="s">
        <v>1127</v>
      </c>
    </row>
    <row r="186" spans="1:22" x14ac:dyDescent="0.25">
      <c r="A186">
        <v>99093</v>
      </c>
      <c r="B186" t="s">
        <v>865</v>
      </c>
      <c r="C186" t="s">
        <v>1242</v>
      </c>
      <c r="D186" t="s">
        <v>1123</v>
      </c>
      <c r="E186" t="s">
        <v>1235</v>
      </c>
      <c r="F186" t="s">
        <v>1236</v>
      </c>
      <c r="G186">
        <v>3</v>
      </c>
      <c r="H186">
        <v>840.51</v>
      </c>
      <c r="I186">
        <v>5</v>
      </c>
      <c r="J186">
        <v>0</v>
      </c>
      <c r="K186">
        <v>5</v>
      </c>
      <c r="L186">
        <v>0</v>
      </c>
      <c r="M186">
        <v>120</v>
      </c>
      <c r="N186">
        <v>60</v>
      </c>
      <c r="O186">
        <v>314</v>
      </c>
      <c r="P186">
        <v>1.1900000000000001E-4</v>
      </c>
      <c r="Q186" s="13">
        <v>8</v>
      </c>
      <c r="R186" s="13" t="s">
        <v>1139</v>
      </c>
      <c r="S186">
        <v>0.46879999999999999</v>
      </c>
      <c r="T186">
        <v>9.5827000000000009</v>
      </c>
      <c r="U186">
        <v>1.0016</v>
      </c>
      <c r="V186" t="s">
        <v>1127</v>
      </c>
    </row>
    <row r="187" spans="1:22" x14ac:dyDescent="0.25">
      <c r="A187">
        <v>99093</v>
      </c>
      <c r="B187" t="s">
        <v>864</v>
      </c>
      <c r="C187" t="s">
        <v>1242</v>
      </c>
      <c r="D187" t="s">
        <v>1123</v>
      </c>
      <c r="E187" t="s">
        <v>1235</v>
      </c>
      <c r="F187" t="s">
        <v>1236</v>
      </c>
      <c r="G187">
        <v>3</v>
      </c>
      <c r="H187">
        <v>840.51</v>
      </c>
      <c r="I187">
        <v>5</v>
      </c>
      <c r="J187">
        <v>0</v>
      </c>
      <c r="K187">
        <v>5</v>
      </c>
      <c r="L187">
        <v>0</v>
      </c>
      <c r="M187">
        <v>140</v>
      </c>
      <c r="N187">
        <v>185</v>
      </c>
      <c r="O187">
        <v>314</v>
      </c>
      <c r="P187">
        <v>1.13E-4</v>
      </c>
      <c r="Q187" s="13">
        <v>6</v>
      </c>
      <c r="R187" s="13" t="s">
        <v>1139</v>
      </c>
      <c r="S187">
        <v>3.6947999999999999</v>
      </c>
      <c r="T187">
        <v>9.5827000000000009</v>
      </c>
      <c r="U187">
        <v>1.0016</v>
      </c>
      <c r="V187" t="s">
        <v>1127</v>
      </c>
    </row>
    <row r="188" spans="1:22" x14ac:dyDescent="0.25">
      <c r="A188">
        <v>99093</v>
      </c>
      <c r="B188" t="s">
        <v>863</v>
      </c>
      <c r="C188" t="s">
        <v>1242</v>
      </c>
      <c r="D188" t="s">
        <v>1123</v>
      </c>
      <c r="E188" t="s">
        <v>1235</v>
      </c>
      <c r="F188" t="s">
        <v>1236</v>
      </c>
      <c r="G188">
        <v>3</v>
      </c>
      <c r="H188">
        <v>840.51</v>
      </c>
      <c r="I188">
        <v>5</v>
      </c>
      <c r="J188">
        <v>0</v>
      </c>
      <c r="K188">
        <v>5</v>
      </c>
      <c r="L188">
        <v>0</v>
      </c>
      <c r="M188">
        <v>180</v>
      </c>
      <c r="N188">
        <v>69</v>
      </c>
      <c r="O188">
        <v>314</v>
      </c>
      <c r="P188">
        <v>6.2E-4</v>
      </c>
      <c r="Q188" s="13">
        <v>5</v>
      </c>
      <c r="R188" s="13" t="s">
        <v>1139</v>
      </c>
      <c r="S188">
        <v>5.4191000000000003</v>
      </c>
      <c r="T188">
        <v>9.5827000000000009</v>
      </c>
      <c r="U188">
        <v>1.0016</v>
      </c>
      <c r="V188" t="s">
        <v>1127</v>
      </c>
    </row>
    <row r="189" spans="1:22" x14ac:dyDescent="0.25">
      <c r="A189">
        <v>99018</v>
      </c>
      <c r="B189" t="s">
        <v>865</v>
      </c>
      <c r="C189" t="s">
        <v>1243</v>
      </c>
      <c r="D189" t="s">
        <v>1123</v>
      </c>
      <c r="E189" t="s">
        <v>1124</v>
      </c>
      <c r="F189" t="s">
        <v>1220</v>
      </c>
      <c r="G189">
        <v>1</v>
      </c>
      <c r="H189">
        <v>840.68</v>
      </c>
      <c r="I189">
        <v>13.9</v>
      </c>
      <c r="J189">
        <v>0</v>
      </c>
      <c r="K189">
        <v>13.9</v>
      </c>
      <c r="L189">
        <v>45</v>
      </c>
      <c r="M189">
        <v>22</v>
      </c>
      <c r="N189">
        <v>77</v>
      </c>
      <c r="O189">
        <v>163</v>
      </c>
      <c r="P189" s="2">
        <v>6.4499999999999996E-5</v>
      </c>
      <c r="Q189" s="13">
        <v>6</v>
      </c>
      <c r="R189" s="13" t="s">
        <v>1126</v>
      </c>
      <c r="S189">
        <v>2.7614999999999998</v>
      </c>
      <c r="T189">
        <v>4.0925000000000002</v>
      </c>
      <c r="U189">
        <v>1.0232000000000001</v>
      </c>
      <c r="V189" t="s">
        <v>1127</v>
      </c>
    </row>
    <row r="190" spans="1:22" x14ac:dyDescent="0.25">
      <c r="A190">
        <v>99018</v>
      </c>
      <c r="B190" t="s">
        <v>864</v>
      </c>
      <c r="C190" t="s">
        <v>1243</v>
      </c>
      <c r="D190" t="s">
        <v>1123</v>
      </c>
      <c r="E190" t="s">
        <v>1124</v>
      </c>
      <c r="F190" t="s">
        <v>1220</v>
      </c>
      <c r="G190">
        <v>1</v>
      </c>
      <c r="H190">
        <v>840.68</v>
      </c>
      <c r="I190">
        <v>14.9</v>
      </c>
      <c r="J190">
        <v>0</v>
      </c>
      <c r="K190">
        <v>14.9</v>
      </c>
      <c r="L190">
        <v>45</v>
      </c>
      <c r="M190">
        <v>22</v>
      </c>
      <c r="N190">
        <v>86</v>
      </c>
      <c r="O190">
        <v>163</v>
      </c>
      <c r="P190">
        <v>1.25E-4</v>
      </c>
      <c r="Q190" s="13">
        <v>6</v>
      </c>
      <c r="R190" s="13" t="s">
        <v>1126</v>
      </c>
      <c r="S190">
        <v>1.331</v>
      </c>
      <c r="T190">
        <v>4.0925000000000002</v>
      </c>
      <c r="U190">
        <v>1.0232000000000001</v>
      </c>
      <c r="V190" t="s">
        <v>1127</v>
      </c>
    </row>
    <row r="191" spans="1:22" x14ac:dyDescent="0.25">
      <c r="A191">
        <v>99019</v>
      </c>
      <c r="B191" t="s">
        <v>865</v>
      </c>
      <c r="C191" t="s">
        <v>1244</v>
      </c>
      <c r="D191" t="s">
        <v>1123</v>
      </c>
      <c r="E191" t="s">
        <v>1124</v>
      </c>
      <c r="F191" t="s">
        <v>1220</v>
      </c>
      <c r="G191">
        <v>2</v>
      </c>
      <c r="H191">
        <v>840.69</v>
      </c>
      <c r="I191">
        <v>13.9</v>
      </c>
      <c r="J191">
        <v>0</v>
      </c>
      <c r="K191">
        <v>13.9</v>
      </c>
      <c r="L191">
        <v>45</v>
      </c>
      <c r="M191">
        <v>22</v>
      </c>
      <c r="N191">
        <v>77</v>
      </c>
      <c r="O191">
        <v>163</v>
      </c>
      <c r="P191" s="2">
        <v>8.7999999999999998E-5</v>
      </c>
      <c r="Q191" s="13">
        <v>6</v>
      </c>
      <c r="R191" s="13" t="s">
        <v>1126</v>
      </c>
      <c r="S191">
        <v>2.6585999999999999</v>
      </c>
      <c r="T191">
        <v>4.1848999999999998</v>
      </c>
      <c r="U191">
        <v>1.022</v>
      </c>
      <c r="V191" t="s">
        <v>1127</v>
      </c>
    </row>
    <row r="192" spans="1:22" x14ac:dyDescent="0.25">
      <c r="A192">
        <v>99019</v>
      </c>
      <c r="B192" t="s">
        <v>864</v>
      </c>
      <c r="C192" t="s">
        <v>1244</v>
      </c>
      <c r="D192" t="s">
        <v>1123</v>
      </c>
      <c r="E192" t="s">
        <v>1124</v>
      </c>
      <c r="F192" t="s">
        <v>1220</v>
      </c>
      <c r="G192">
        <v>2</v>
      </c>
      <c r="H192">
        <v>840.69</v>
      </c>
      <c r="I192">
        <v>14.9</v>
      </c>
      <c r="J192">
        <v>0</v>
      </c>
      <c r="K192">
        <v>14.9</v>
      </c>
      <c r="L192">
        <v>45</v>
      </c>
      <c r="M192">
        <v>22</v>
      </c>
      <c r="N192">
        <v>86</v>
      </c>
      <c r="O192">
        <v>163</v>
      </c>
      <c r="P192">
        <v>1.1400000000000001E-4</v>
      </c>
      <c r="Q192" s="13">
        <v>6</v>
      </c>
      <c r="R192" s="13" t="s">
        <v>1126</v>
      </c>
      <c r="S192">
        <v>1.5263</v>
      </c>
      <c r="T192">
        <v>4.1848999999999998</v>
      </c>
      <c r="U192">
        <v>1.022</v>
      </c>
      <c r="V192" t="s">
        <v>1127</v>
      </c>
    </row>
    <row r="193" spans="1:22" x14ac:dyDescent="0.25">
      <c r="A193">
        <v>99020</v>
      </c>
      <c r="B193" t="s">
        <v>865</v>
      </c>
      <c r="C193" t="s">
        <v>1245</v>
      </c>
      <c r="D193" t="s">
        <v>1123</v>
      </c>
      <c r="E193" t="s">
        <v>1124</v>
      </c>
      <c r="F193" t="s">
        <v>1125</v>
      </c>
      <c r="G193">
        <v>9</v>
      </c>
      <c r="H193">
        <v>840.7</v>
      </c>
      <c r="I193">
        <v>14</v>
      </c>
      <c r="J193">
        <v>0</v>
      </c>
      <c r="K193">
        <v>14</v>
      </c>
      <c r="L193">
        <v>45</v>
      </c>
      <c r="M193">
        <v>20</v>
      </c>
      <c r="N193">
        <v>98</v>
      </c>
      <c r="O193">
        <v>196</v>
      </c>
      <c r="P193">
        <v>1.2999999999999999E-4</v>
      </c>
      <c r="Q193" s="13">
        <v>7</v>
      </c>
      <c r="R193" s="13" t="s">
        <v>1126</v>
      </c>
      <c r="S193">
        <v>3.3056000000000001</v>
      </c>
      <c r="T193">
        <v>6.6520999999999999</v>
      </c>
      <c r="U193">
        <v>1.0434000000000001</v>
      </c>
      <c r="V193" t="s">
        <v>1127</v>
      </c>
    </row>
    <row r="194" spans="1:22" x14ac:dyDescent="0.25">
      <c r="A194">
        <v>99020</v>
      </c>
      <c r="B194" t="s">
        <v>864</v>
      </c>
      <c r="C194" t="s">
        <v>1245</v>
      </c>
      <c r="D194" t="s">
        <v>1123</v>
      </c>
      <c r="E194" t="s">
        <v>1124</v>
      </c>
      <c r="F194" t="s">
        <v>1125</v>
      </c>
      <c r="G194">
        <v>9</v>
      </c>
      <c r="H194">
        <v>840.7</v>
      </c>
      <c r="I194">
        <v>16.100000000000001</v>
      </c>
      <c r="J194">
        <v>0</v>
      </c>
      <c r="K194">
        <v>16.100000000000001</v>
      </c>
      <c r="L194">
        <v>50</v>
      </c>
      <c r="M194">
        <v>20</v>
      </c>
      <c r="N194">
        <v>98</v>
      </c>
      <c r="O194">
        <v>196</v>
      </c>
      <c r="P194">
        <v>2.9999999999999997E-4</v>
      </c>
      <c r="Q194" s="13">
        <v>7</v>
      </c>
      <c r="R194" s="13" t="s">
        <v>1126</v>
      </c>
      <c r="S194">
        <v>3.3464999999999998</v>
      </c>
      <c r="T194">
        <v>6.6520999999999999</v>
      </c>
      <c r="U194">
        <v>1.0434000000000001</v>
      </c>
      <c r="V194" t="s">
        <v>1127</v>
      </c>
    </row>
    <row r="195" spans="1:22" x14ac:dyDescent="0.25">
      <c r="A195">
        <v>99021</v>
      </c>
      <c r="B195" t="s">
        <v>865</v>
      </c>
      <c r="C195" t="s">
        <v>1246</v>
      </c>
      <c r="D195" t="s">
        <v>1123</v>
      </c>
      <c r="E195" t="s">
        <v>1124</v>
      </c>
      <c r="F195" t="s">
        <v>1170</v>
      </c>
      <c r="G195">
        <v>16</v>
      </c>
      <c r="H195">
        <v>840.71</v>
      </c>
      <c r="I195">
        <v>14</v>
      </c>
      <c r="J195">
        <v>0</v>
      </c>
      <c r="K195">
        <v>14</v>
      </c>
      <c r="L195">
        <v>35</v>
      </c>
      <c r="M195">
        <v>22</v>
      </c>
      <c r="N195">
        <v>62</v>
      </c>
      <c r="O195">
        <v>201</v>
      </c>
      <c r="P195">
        <v>1.1E-4</v>
      </c>
      <c r="Q195" s="13">
        <v>7</v>
      </c>
      <c r="R195" s="13" t="s">
        <v>1126</v>
      </c>
      <c r="S195">
        <v>2.8388</v>
      </c>
      <c r="T195">
        <v>6.2752999999999997</v>
      </c>
      <c r="U195">
        <v>1.0361</v>
      </c>
      <c r="V195" t="s">
        <v>1127</v>
      </c>
    </row>
    <row r="196" spans="1:22" x14ac:dyDescent="0.25">
      <c r="A196">
        <v>99021</v>
      </c>
      <c r="B196" t="s">
        <v>864</v>
      </c>
      <c r="C196" t="s">
        <v>1246</v>
      </c>
      <c r="D196" t="s">
        <v>1123</v>
      </c>
      <c r="E196" t="s">
        <v>1124</v>
      </c>
      <c r="F196" t="s">
        <v>1170</v>
      </c>
      <c r="G196">
        <v>16</v>
      </c>
      <c r="H196">
        <v>840.71</v>
      </c>
      <c r="I196">
        <v>16</v>
      </c>
      <c r="J196">
        <v>0</v>
      </c>
      <c r="K196">
        <v>16</v>
      </c>
      <c r="L196">
        <v>50</v>
      </c>
      <c r="M196">
        <v>22</v>
      </c>
      <c r="N196">
        <v>139</v>
      </c>
      <c r="O196">
        <v>201</v>
      </c>
      <c r="P196">
        <v>1.7000000000000001E-4</v>
      </c>
      <c r="Q196" s="13">
        <v>6</v>
      </c>
      <c r="R196" s="13" t="s">
        <v>1126</v>
      </c>
      <c r="S196">
        <v>3.4365000000000001</v>
      </c>
      <c r="T196">
        <v>6.2752999999999997</v>
      </c>
      <c r="U196">
        <v>1.0361</v>
      </c>
      <c r="V196" t="s">
        <v>1127</v>
      </c>
    </row>
    <row r="197" spans="1:22" x14ac:dyDescent="0.25">
      <c r="A197">
        <v>73</v>
      </c>
      <c r="B197" t="s">
        <v>865</v>
      </c>
      <c r="C197" t="s">
        <v>1247</v>
      </c>
      <c r="D197" t="s">
        <v>1123</v>
      </c>
      <c r="E197" t="s">
        <v>1137</v>
      </c>
      <c r="F197" t="s">
        <v>1248</v>
      </c>
      <c r="G197">
        <v>1</v>
      </c>
      <c r="H197">
        <v>840.72</v>
      </c>
      <c r="I197">
        <v>1</v>
      </c>
      <c r="J197">
        <v>0.5</v>
      </c>
      <c r="K197">
        <v>0.5</v>
      </c>
      <c r="L197">
        <v>0</v>
      </c>
      <c r="M197">
        <v>22</v>
      </c>
      <c r="N197">
        <v>5.9</v>
      </c>
      <c r="O197">
        <v>342.7</v>
      </c>
      <c r="P197">
        <v>0</v>
      </c>
      <c r="Q197" s="13">
        <v>99</v>
      </c>
      <c r="R197" s="13">
        <v>0</v>
      </c>
      <c r="S197">
        <v>0.7</v>
      </c>
      <c r="T197">
        <v>22.39</v>
      </c>
      <c r="U197">
        <v>0</v>
      </c>
    </row>
    <row r="198" spans="1:22" x14ac:dyDescent="0.25">
      <c r="A198">
        <v>73</v>
      </c>
      <c r="B198" t="s">
        <v>864</v>
      </c>
      <c r="C198" t="s">
        <v>1247</v>
      </c>
      <c r="D198" t="s">
        <v>1123</v>
      </c>
      <c r="E198" t="s">
        <v>1137</v>
      </c>
      <c r="F198" t="s">
        <v>1248</v>
      </c>
      <c r="G198">
        <v>1</v>
      </c>
      <c r="H198">
        <v>840.72</v>
      </c>
      <c r="I198">
        <v>40</v>
      </c>
      <c r="J198">
        <v>20</v>
      </c>
      <c r="K198">
        <v>20</v>
      </c>
      <c r="L198">
        <v>0</v>
      </c>
      <c r="M198">
        <v>30</v>
      </c>
      <c r="N198">
        <v>25.1</v>
      </c>
      <c r="O198">
        <v>342.7</v>
      </c>
      <c r="P198">
        <v>5.0000000000000001E-4</v>
      </c>
      <c r="Q198" s="13">
        <v>8</v>
      </c>
      <c r="R198" s="13" t="s">
        <v>1139</v>
      </c>
      <c r="S198">
        <v>2.64</v>
      </c>
      <c r="T198">
        <v>22.39</v>
      </c>
      <c r="U198">
        <v>0</v>
      </c>
    </row>
    <row r="199" spans="1:22" x14ac:dyDescent="0.25">
      <c r="A199">
        <v>73</v>
      </c>
      <c r="B199" t="s">
        <v>863</v>
      </c>
      <c r="C199" t="s">
        <v>1247</v>
      </c>
      <c r="D199" t="s">
        <v>1123</v>
      </c>
      <c r="E199" t="s">
        <v>1137</v>
      </c>
      <c r="F199" t="s">
        <v>1248</v>
      </c>
      <c r="G199">
        <v>1</v>
      </c>
      <c r="H199">
        <v>840.72</v>
      </c>
      <c r="I199">
        <v>30</v>
      </c>
      <c r="J199">
        <v>10</v>
      </c>
      <c r="K199">
        <v>20</v>
      </c>
      <c r="L199">
        <v>0</v>
      </c>
      <c r="M199">
        <v>30</v>
      </c>
      <c r="N199">
        <v>15.9</v>
      </c>
      <c r="O199">
        <v>342.7</v>
      </c>
      <c r="P199">
        <v>4.0000000000000002E-4</v>
      </c>
      <c r="Q199" s="13">
        <v>8</v>
      </c>
      <c r="R199" s="13" t="s">
        <v>1139</v>
      </c>
      <c r="S199">
        <v>0.83</v>
      </c>
      <c r="T199">
        <v>22.39</v>
      </c>
      <c r="U199">
        <v>0</v>
      </c>
    </row>
    <row r="200" spans="1:22" x14ac:dyDescent="0.25">
      <c r="A200">
        <v>73</v>
      </c>
      <c r="B200" t="s">
        <v>1173</v>
      </c>
      <c r="C200" t="s">
        <v>1247</v>
      </c>
      <c r="D200" t="s">
        <v>1123</v>
      </c>
      <c r="E200" t="s">
        <v>1137</v>
      </c>
      <c r="F200" t="s">
        <v>1248</v>
      </c>
      <c r="G200">
        <v>1</v>
      </c>
      <c r="H200">
        <v>840.72</v>
      </c>
      <c r="I200">
        <v>28</v>
      </c>
      <c r="J200">
        <v>8</v>
      </c>
      <c r="K200">
        <v>20</v>
      </c>
      <c r="L200">
        <v>0</v>
      </c>
      <c r="M200">
        <v>30</v>
      </c>
      <c r="N200">
        <v>27.1</v>
      </c>
      <c r="O200">
        <v>342.7</v>
      </c>
      <c r="P200">
        <v>2.9999999999999997E-4</v>
      </c>
      <c r="Q200" s="13">
        <v>7</v>
      </c>
      <c r="R200" s="13" t="s">
        <v>1139</v>
      </c>
      <c r="S200">
        <v>1.06</v>
      </c>
      <c r="T200">
        <v>22.39</v>
      </c>
      <c r="U200">
        <v>0</v>
      </c>
      <c r="V200" t="s">
        <v>1127</v>
      </c>
    </row>
    <row r="201" spans="1:22" x14ac:dyDescent="0.25">
      <c r="A201">
        <v>73</v>
      </c>
      <c r="B201" t="s">
        <v>1174</v>
      </c>
      <c r="C201" t="s">
        <v>1247</v>
      </c>
      <c r="D201" t="s">
        <v>1123</v>
      </c>
      <c r="E201" t="s">
        <v>1137</v>
      </c>
      <c r="F201" t="s">
        <v>1248</v>
      </c>
      <c r="G201">
        <v>1</v>
      </c>
      <c r="H201">
        <v>840.72</v>
      </c>
      <c r="I201">
        <v>26</v>
      </c>
      <c r="J201">
        <v>6</v>
      </c>
      <c r="K201">
        <v>20</v>
      </c>
      <c r="L201">
        <v>0</v>
      </c>
      <c r="M201">
        <v>30</v>
      </c>
      <c r="N201">
        <v>26.9</v>
      </c>
      <c r="O201">
        <v>342.7</v>
      </c>
      <c r="P201">
        <v>2.9999999999999997E-4</v>
      </c>
      <c r="Q201" s="13">
        <v>7</v>
      </c>
      <c r="R201" s="13" t="s">
        <v>1139</v>
      </c>
      <c r="S201">
        <v>0.9</v>
      </c>
      <c r="T201">
        <v>22.39</v>
      </c>
      <c r="U201">
        <v>0</v>
      </c>
    </row>
    <row r="202" spans="1:22" x14ac:dyDescent="0.25">
      <c r="A202">
        <v>73</v>
      </c>
      <c r="B202" t="s">
        <v>1175</v>
      </c>
      <c r="C202" t="s">
        <v>1247</v>
      </c>
      <c r="D202" t="s">
        <v>1123</v>
      </c>
      <c r="E202" t="s">
        <v>1137</v>
      </c>
      <c r="F202" t="s">
        <v>1248</v>
      </c>
      <c r="G202">
        <v>1</v>
      </c>
      <c r="H202">
        <v>840.72</v>
      </c>
      <c r="I202">
        <v>24</v>
      </c>
      <c r="J202">
        <v>4</v>
      </c>
      <c r="K202">
        <v>20</v>
      </c>
      <c r="L202">
        <v>0</v>
      </c>
      <c r="M202">
        <v>30</v>
      </c>
      <c r="N202">
        <v>23.1</v>
      </c>
      <c r="O202">
        <v>342.7</v>
      </c>
      <c r="P202">
        <v>2.9999999999999997E-4</v>
      </c>
      <c r="Q202" s="13">
        <v>7</v>
      </c>
      <c r="R202" s="13" t="s">
        <v>1139</v>
      </c>
      <c r="S202">
        <v>0.76</v>
      </c>
      <c r="T202">
        <v>22.39</v>
      </c>
      <c r="U202">
        <v>0</v>
      </c>
    </row>
    <row r="203" spans="1:22" x14ac:dyDescent="0.25">
      <c r="A203">
        <v>73</v>
      </c>
      <c r="B203" t="s">
        <v>1176</v>
      </c>
      <c r="C203" t="s">
        <v>1247</v>
      </c>
      <c r="D203" t="s">
        <v>1123</v>
      </c>
      <c r="E203" t="s">
        <v>1137</v>
      </c>
      <c r="F203" t="s">
        <v>1248</v>
      </c>
      <c r="G203">
        <v>1</v>
      </c>
      <c r="H203">
        <v>840.72</v>
      </c>
      <c r="I203">
        <v>22</v>
      </c>
      <c r="J203">
        <v>2</v>
      </c>
      <c r="K203">
        <v>20</v>
      </c>
      <c r="L203">
        <v>0</v>
      </c>
      <c r="M203">
        <v>30</v>
      </c>
      <c r="N203">
        <v>12</v>
      </c>
      <c r="O203">
        <v>342.7</v>
      </c>
      <c r="P203">
        <v>4.0000000000000002E-4</v>
      </c>
      <c r="Q203" s="13">
        <v>8</v>
      </c>
      <c r="R203" s="13" t="s">
        <v>1139</v>
      </c>
      <c r="S203">
        <v>0.48</v>
      </c>
      <c r="T203">
        <v>22.39</v>
      </c>
      <c r="U203">
        <v>0</v>
      </c>
    </row>
    <row r="204" spans="1:22" x14ac:dyDescent="0.25">
      <c r="A204">
        <v>73</v>
      </c>
      <c r="B204" t="s">
        <v>103</v>
      </c>
      <c r="C204" t="s">
        <v>1247</v>
      </c>
      <c r="D204" t="s">
        <v>1123</v>
      </c>
      <c r="E204" t="s">
        <v>1137</v>
      </c>
      <c r="F204" t="s">
        <v>1248</v>
      </c>
      <c r="G204">
        <v>1</v>
      </c>
      <c r="H204">
        <v>840.72</v>
      </c>
      <c r="I204">
        <v>21</v>
      </c>
      <c r="J204">
        <v>1</v>
      </c>
      <c r="K204">
        <v>20</v>
      </c>
      <c r="L204">
        <v>0</v>
      </c>
      <c r="M204">
        <v>30</v>
      </c>
      <c r="N204">
        <v>3.9</v>
      </c>
      <c r="O204">
        <v>342.7</v>
      </c>
      <c r="P204">
        <v>5.0000000000000001E-4</v>
      </c>
      <c r="Q204" s="13">
        <v>8</v>
      </c>
      <c r="R204" s="13" t="s">
        <v>1139</v>
      </c>
      <c r="S204">
        <v>0.19</v>
      </c>
      <c r="T204">
        <v>22.39</v>
      </c>
      <c r="U204">
        <v>0</v>
      </c>
    </row>
    <row r="205" spans="1:22" x14ac:dyDescent="0.25">
      <c r="A205">
        <v>73</v>
      </c>
      <c r="B205" t="s">
        <v>1177</v>
      </c>
      <c r="C205" t="s">
        <v>1247</v>
      </c>
      <c r="D205" t="s">
        <v>1123</v>
      </c>
      <c r="E205" t="s">
        <v>1137</v>
      </c>
      <c r="F205" t="s">
        <v>1248</v>
      </c>
      <c r="G205">
        <v>1</v>
      </c>
      <c r="H205">
        <v>840.72</v>
      </c>
      <c r="I205">
        <v>40</v>
      </c>
      <c r="J205">
        <v>20</v>
      </c>
      <c r="K205">
        <v>20</v>
      </c>
      <c r="L205">
        <v>0</v>
      </c>
      <c r="M205">
        <v>30</v>
      </c>
      <c r="N205">
        <v>38</v>
      </c>
      <c r="O205">
        <v>342.7</v>
      </c>
      <c r="P205">
        <v>1.2E-4</v>
      </c>
      <c r="Q205" s="13">
        <v>6</v>
      </c>
      <c r="R205" s="13" t="s">
        <v>1139</v>
      </c>
      <c r="S205">
        <v>0.6</v>
      </c>
      <c r="T205">
        <v>22.39</v>
      </c>
      <c r="U205">
        <v>0</v>
      </c>
    </row>
    <row r="206" spans="1:22" x14ac:dyDescent="0.25">
      <c r="A206">
        <v>73</v>
      </c>
      <c r="B206" t="s">
        <v>1178</v>
      </c>
      <c r="C206" t="s">
        <v>1247</v>
      </c>
      <c r="D206" t="s">
        <v>1123</v>
      </c>
      <c r="E206" t="s">
        <v>1137</v>
      </c>
      <c r="F206" t="s">
        <v>1248</v>
      </c>
      <c r="G206">
        <v>1</v>
      </c>
      <c r="H206">
        <v>840.72</v>
      </c>
      <c r="I206">
        <v>40</v>
      </c>
      <c r="J206">
        <v>20</v>
      </c>
      <c r="K206">
        <v>20</v>
      </c>
      <c r="L206">
        <v>0</v>
      </c>
      <c r="M206">
        <v>50</v>
      </c>
      <c r="N206">
        <v>17</v>
      </c>
      <c r="O206">
        <v>342.7</v>
      </c>
      <c r="P206">
        <v>6.9999999999999999E-4</v>
      </c>
      <c r="Q206" s="13">
        <v>7</v>
      </c>
      <c r="R206" s="13" t="s">
        <v>1139</v>
      </c>
      <c r="S206">
        <v>1.34</v>
      </c>
      <c r="T206">
        <v>22.39</v>
      </c>
      <c r="U206">
        <v>0</v>
      </c>
    </row>
    <row r="207" spans="1:22" x14ac:dyDescent="0.25">
      <c r="A207">
        <v>73</v>
      </c>
      <c r="B207" t="s">
        <v>1179</v>
      </c>
      <c r="C207" t="s">
        <v>1247</v>
      </c>
      <c r="D207" t="s">
        <v>1123</v>
      </c>
      <c r="E207" t="s">
        <v>1137</v>
      </c>
      <c r="F207" t="s">
        <v>1248</v>
      </c>
      <c r="G207">
        <v>1</v>
      </c>
      <c r="H207">
        <v>840.72</v>
      </c>
      <c r="I207">
        <v>30</v>
      </c>
      <c r="J207">
        <v>10</v>
      </c>
      <c r="K207">
        <v>20</v>
      </c>
      <c r="L207">
        <v>0</v>
      </c>
      <c r="M207">
        <v>50</v>
      </c>
      <c r="N207">
        <v>12</v>
      </c>
      <c r="O207">
        <v>342.7</v>
      </c>
      <c r="P207">
        <v>8.0000000000000004E-4</v>
      </c>
      <c r="Q207" s="13">
        <v>7</v>
      </c>
      <c r="R207" s="13" t="s">
        <v>1139</v>
      </c>
      <c r="S207">
        <v>1.0900000000000001</v>
      </c>
      <c r="T207">
        <v>22.39</v>
      </c>
      <c r="U207">
        <v>0</v>
      </c>
    </row>
    <row r="208" spans="1:22" x14ac:dyDescent="0.25">
      <c r="A208">
        <v>73</v>
      </c>
      <c r="B208" t="s">
        <v>1249</v>
      </c>
      <c r="C208" t="s">
        <v>1247</v>
      </c>
      <c r="D208" t="s">
        <v>1123</v>
      </c>
      <c r="E208" t="s">
        <v>1137</v>
      </c>
      <c r="F208" t="s">
        <v>1248</v>
      </c>
      <c r="G208">
        <v>1</v>
      </c>
      <c r="H208">
        <v>840.72</v>
      </c>
      <c r="I208">
        <v>28</v>
      </c>
      <c r="J208">
        <v>8</v>
      </c>
      <c r="K208">
        <v>20</v>
      </c>
      <c r="L208">
        <v>0</v>
      </c>
      <c r="M208">
        <v>50</v>
      </c>
      <c r="N208">
        <v>12.8</v>
      </c>
      <c r="O208">
        <v>342.7</v>
      </c>
      <c r="P208">
        <v>8.0000000000000004E-4</v>
      </c>
      <c r="Q208" s="13">
        <v>7</v>
      </c>
      <c r="R208" s="13" t="s">
        <v>1139</v>
      </c>
      <c r="S208">
        <v>1.07</v>
      </c>
      <c r="T208">
        <v>22.39</v>
      </c>
      <c r="U208">
        <v>0</v>
      </c>
    </row>
    <row r="209" spans="1:22" x14ac:dyDescent="0.25">
      <c r="A209">
        <v>73</v>
      </c>
      <c r="B209" t="s">
        <v>1250</v>
      </c>
      <c r="C209" t="s">
        <v>1247</v>
      </c>
      <c r="D209" t="s">
        <v>1123</v>
      </c>
      <c r="E209" t="s">
        <v>1137</v>
      </c>
      <c r="F209" t="s">
        <v>1248</v>
      </c>
      <c r="G209">
        <v>1</v>
      </c>
      <c r="H209">
        <v>840.72</v>
      </c>
      <c r="I209">
        <v>26</v>
      </c>
      <c r="J209">
        <v>6</v>
      </c>
      <c r="K209">
        <v>20</v>
      </c>
      <c r="L209">
        <v>0</v>
      </c>
      <c r="M209">
        <v>50</v>
      </c>
      <c r="N209">
        <v>16.100000000000001</v>
      </c>
      <c r="O209">
        <v>342.7</v>
      </c>
      <c r="P209">
        <v>8.0000000000000004E-4</v>
      </c>
      <c r="Q209" s="13">
        <v>7</v>
      </c>
      <c r="R209" s="13" t="s">
        <v>1139</v>
      </c>
      <c r="S209">
        <v>1.33</v>
      </c>
      <c r="T209">
        <v>22.39</v>
      </c>
      <c r="U209">
        <v>0</v>
      </c>
    </row>
    <row r="210" spans="1:22" x14ac:dyDescent="0.25">
      <c r="A210">
        <v>73</v>
      </c>
      <c r="B210" t="s">
        <v>80</v>
      </c>
      <c r="C210" t="s">
        <v>1247</v>
      </c>
      <c r="D210" t="s">
        <v>1123</v>
      </c>
      <c r="E210" t="s">
        <v>1137</v>
      </c>
      <c r="F210" t="s">
        <v>1248</v>
      </c>
      <c r="G210">
        <v>1</v>
      </c>
      <c r="H210">
        <v>840.72</v>
      </c>
      <c r="I210">
        <v>24</v>
      </c>
      <c r="J210">
        <v>4</v>
      </c>
      <c r="K210">
        <v>20</v>
      </c>
      <c r="L210">
        <v>0</v>
      </c>
      <c r="M210">
        <v>50</v>
      </c>
      <c r="N210">
        <v>27</v>
      </c>
      <c r="O210">
        <v>342.7</v>
      </c>
      <c r="P210">
        <v>6.9999999999999999E-4</v>
      </c>
      <c r="Q210" s="13">
        <v>7</v>
      </c>
      <c r="R210" s="13" t="s">
        <v>1139</v>
      </c>
      <c r="S210">
        <v>2.23</v>
      </c>
      <c r="T210">
        <v>22.39</v>
      </c>
      <c r="U210">
        <v>0</v>
      </c>
    </row>
    <row r="211" spans="1:22" x14ac:dyDescent="0.25">
      <c r="A211">
        <v>73</v>
      </c>
      <c r="B211" t="s">
        <v>1251</v>
      </c>
      <c r="C211" t="s">
        <v>1247</v>
      </c>
      <c r="D211" t="s">
        <v>1123</v>
      </c>
      <c r="E211" t="s">
        <v>1137</v>
      </c>
      <c r="F211" t="s">
        <v>1248</v>
      </c>
      <c r="G211">
        <v>1</v>
      </c>
      <c r="H211">
        <v>840.72</v>
      </c>
      <c r="I211">
        <v>22</v>
      </c>
      <c r="J211">
        <v>2</v>
      </c>
      <c r="K211">
        <v>20</v>
      </c>
      <c r="L211">
        <v>0</v>
      </c>
      <c r="M211">
        <v>50</v>
      </c>
      <c r="N211">
        <v>20</v>
      </c>
      <c r="O211">
        <v>342.7</v>
      </c>
      <c r="P211">
        <v>1E-3</v>
      </c>
      <c r="Q211" s="13">
        <v>8</v>
      </c>
      <c r="R211" s="13" t="s">
        <v>1139</v>
      </c>
      <c r="S211">
        <v>1.95</v>
      </c>
      <c r="T211">
        <v>22.39</v>
      </c>
      <c r="U211">
        <v>0</v>
      </c>
    </row>
    <row r="212" spans="1:22" x14ac:dyDescent="0.25">
      <c r="A212">
        <v>73</v>
      </c>
      <c r="B212" t="s">
        <v>1252</v>
      </c>
      <c r="C212" t="s">
        <v>1247</v>
      </c>
      <c r="D212" t="s">
        <v>1123</v>
      </c>
      <c r="E212" t="s">
        <v>1137</v>
      </c>
      <c r="F212" t="s">
        <v>1248</v>
      </c>
      <c r="G212">
        <v>1</v>
      </c>
      <c r="H212">
        <v>840.72</v>
      </c>
      <c r="I212">
        <v>21</v>
      </c>
      <c r="J212">
        <v>1</v>
      </c>
      <c r="K212">
        <v>20</v>
      </c>
      <c r="L212">
        <v>0</v>
      </c>
      <c r="M212">
        <v>50</v>
      </c>
      <c r="N212">
        <v>17</v>
      </c>
      <c r="O212">
        <v>342.7</v>
      </c>
      <c r="P212">
        <v>1.0499999999999999E-3</v>
      </c>
      <c r="Q212" s="13">
        <v>8</v>
      </c>
      <c r="R212" s="13" t="s">
        <v>1139</v>
      </c>
      <c r="S212">
        <v>1.96</v>
      </c>
      <c r="T212">
        <v>22.39</v>
      </c>
      <c r="U212">
        <v>0</v>
      </c>
      <c r="V212" t="s">
        <v>1127</v>
      </c>
    </row>
    <row r="213" spans="1:22" x14ac:dyDescent="0.25">
      <c r="A213">
        <v>73</v>
      </c>
      <c r="B213" t="s">
        <v>1253</v>
      </c>
      <c r="C213" t="s">
        <v>1247</v>
      </c>
      <c r="D213" t="s">
        <v>1123</v>
      </c>
      <c r="E213" t="s">
        <v>1137</v>
      </c>
      <c r="F213" t="s">
        <v>1248</v>
      </c>
      <c r="G213">
        <v>1</v>
      </c>
      <c r="H213">
        <v>840.72</v>
      </c>
      <c r="I213">
        <v>40</v>
      </c>
      <c r="J213">
        <v>20</v>
      </c>
      <c r="K213">
        <v>20</v>
      </c>
      <c r="L213">
        <v>0</v>
      </c>
      <c r="M213">
        <v>50</v>
      </c>
      <c r="N213">
        <v>26</v>
      </c>
      <c r="O213">
        <v>342.7</v>
      </c>
      <c r="P213">
        <v>4.0000000000000002E-4</v>
      </c>
      <c r="Q213" s="13">
        <v>6</v>
      </c>
      <c r="R213" s="13" t="s">
        <v>1139</v>
      </c>
      <c r="S213">
        <v>1.41</v>
      </c>
      <c r="T213">
        <v>22.39</v>
      </c>
      <c r="U213">
        <v>0</v>
      </c>
    </row>
    <row r="214" spans="1:22" x14ac:dyDescent="0.25">
      <c r="A214">
        <v>73</v>
      </c>
      <c r="B214" t="s">
        <v>1254</v>
      </c>
      <c r="C214" t="s">
        <v>1247</v>
      </c>
      <c r="D214" t="s">
        <v>1123</v>
      </c>
      <c r="E214" t="s">
        <v>1137</v>
      </c>
      <c r="F214" t="s">
        <v>1248</v>
      </c>
      <c r="G214">
        <v>1</v>
      </c>
      <c r="H214">
        <v>840.72</v>
      </c>
      <c r="I214">
        <v>21</v>
      </c>
      <c r="J214">
        <v>1</v>
      </c>
      <c r="K214">
        <v>20</v>
      </c>
      <c r="L214">
        <v>0</v>
      </c>
      <c r="M214">
        <v>50</v>
      </c>
      <c r="N214">
        <v>16.899999999999999</v>
      </c>
      <c r="O214">
        <v>342.7</v>
      </c>
      <c r="P214">
        <v>1.0499999999999999E-3</v>
      </c>
      <c r="Q214" s="13">
        <v>8</v>
      </c>
      <c r="R214" s="13" t="s">
        <v>1139</v>
      </c>
      <c r="S214">
        <v>1.85</v>
      </c>
      <c r="T214">
        <v>22.39</v>
      </c>
      <c r="U214">
        <v>0</v>
      </c>
    </row>
    <row r="215" spans="1:22" x14ac:dyDescent="0.25">
      <c r="A215">
        <v>99022</v>
      </c>
      <c r="B215" t="s">
        <v>865</v>
      </c>
      <c r="C215" t="s">
        <v>1255</v>
      </c>
      <c r="D215" t="s">
        <v>1123</v>
      </c>
      <c r="E215" t="s">
        <v>1124</v>
      </c>
      <c r="F215" t="s">
        <v>1125</v>
      </c>
      <c r="G215">
        <v>10</v>
      </c>
      <c r="H215">
        <v>840.94</v>
      </c>
      <c r="I215">
        <v>14</v>
      </c>
      <c r="J215">
        <v>0</v>
      </c>
      <c r="K215">
        <v>14</v>
      </c>
      <c r="L215">
        <v>45</v>
      </c>
      <c r="M215">
        <v>20</v>
      </c>
      <c r="N215">
        <v>82</v>
      </c>
      <c r="O215">
        <v>82</v>
      </c>
      <c r="P215">
        <v>3.4000000000000002E-4</v>
      </c>
      <c r="Q215" s="13">
        <v>8</v>
      </c>
      <c r="R215" s="13" t="s">
        <v>1126</v>
      </c>
      <c r="S215">
        <v>5.1615000000000002</v>
      </c>
      <c r="T215">
        <v>5.1615000000000002</v>
      </c>
      <c r="U215">
        <v>0</v>
      </c>
      <c r="V215" t="s">
        <v>1127</v>
      </c>
    </row>
    <row r="216" spans="1:22" x14ac:dyDescent="0.25">
      <c r="A216">
        <v>99023</v>
      </c>
      <c r="B216" t="s">
        <v>865</v>
      </c>
      <c r="C216" t="s">
        <v>1256</v>
      </c>
      <c r="D216" t="s">
        <v>1123</v>
      </c>
      <c r="E216" t="s">
        <v>1124</v>
      </c>
      <c r="F216" t="s">
        <v>1170</v>
      </c>
      <c r="G216">
        <v>17</v>
      </c>
      <c r="H216">
        <v>840.95</v>
      </c>
      <c r="I216">
        <v>14</v>
      </c>
      <c r="J216">
        <v>0</v>
      </c>
      <c r="K216">
        <v>14</v>
      </c>
      <c r="L216">
        <v>35</v>
      </c>
      <c r="M216">
        <v>22</v>
      </c>
      <c r="N216">
        <v>62</v>
      </c>
      <c r="O216">
        <v>198</v>
      </c>
      <c r="P216" s="2">
        <v>9.5000000000000005E-5</v>
      </c>
      <c r="Q216" s="13">
        <v>6</v>
      </c>
      <c r="R216" s="13" t="s">
        <v>1126</v>
      </c>
      <c r="S216">
        <v>2.5184000000000002</v>
      </c>
      <c r="T216">
        <v>2.9954999999999998</v>
      </c>
      <c r="U216">
        <v>0</v>
      </c>
      <c r="V216" t="s">
        <v>1127</v>
      </c>
    </row>
    <row r="217" spans="1:22" x14ac:dyDescent="0.25">
      <c r="A217">
        <v>99023</v>
      </c>
      <c r="B217" t="s">
        <v>864</v>
      </c>
      <c r="C217" t="s">
        <v>1256</v>
      </c>
      <c r="D217" t="s">
        <v>1123</v>
      </c>
      <c r="E217" t="s">
        <v>1124</v>
      </c>
      <c r="F217" t="s">
        <v>1170</v>
      </c>
      <c r="G217">
        <v>17</v>
      </c>
      <c r="H217">
        <v>840.95</v>
      </c>
      <c r="I217">
        <v>16</v>
      </c>
      <c r="J217">
        <v>0</v>
      </c>
      <c r="K217">
        <v>16</v>
      </c>
      <c r="L217">
        <v>50</v>
      </c>
      <c r="M217">
        <v>22</v>
      </c>
      <c r="N217">
        <v>136</v>
      </c>
      <c r="O217">
        <v>198</v>
      </c>
      <c r="P217">
        <v>1.9000000000000001E-4</v>
      </c>
      <c r="Q217" s="13">
        <v>6</v>
      </c>
      <c r="R217" s="13" t="s">
        <v>1126</v>
      </c>
      <c r="S217">
        <v>0.47710000000000002</v>
      </c>
      <c r="T217">
        <v>2.9954999999999998</v>
      </c>
      <c r="U217">
        <v>0</v>
      </c>
      <c r="V217" t="s">
        <v>1127</v>
      </c>
    </row>
    <row r="218" spans="1:22" x14ac:dyDescent="0.25">
      <c r="A218">
        <v>99024</v>
      </c>
      <c r="B218" t="s">
        <v>865</v>
      </c>
      <c r="C218" t="s">
        <v>1257</v>
      </c>
      <c r="D218" t="s">
        <v>1123</v>
      </c>
      <c r="E218" t="s">
        <v>1124</v>
      </c>
      <c r="F218" t="s">
        <v>1125</v>
      </c>
      <c r="G218">
        <v>11</v>
      </c>
      <c r="H218">
        <v>840.99</v>
      </c>
      <c r="I218">
        <v>14</v>
      </c>
      <c r="J218">
        <v>0</v>
      </c>
      <c r="K218">
        <v>14</v>
      </c>
      <c r="L218">
        <v>45</v>
      </c>
      <c r="M218">
        <v>20</v>
      </c>
      <c r="N218">
        <v>59</v>
      </c>
      <c r="O218">
        <v>59</v>
      </c>
      <c r="P218">
        <v>0</v>
      </c>
      <c r="Q218" s="13">
        <v>99</v>
      </c>
      <c r="R218" s="13">
        <v>0</v>
      </c>
      <c r="S218">
        <v>4.4390999999999998</v>
      </c>
      <c r="T218">
        <v>4.4390999999999998</v>
      </c>
      <c r="U218">
        <v>0</v>
      </c>
    </row>
    <row r="219" spans="1:22" x14ac:dyDescent="0.25">
      <c r="A219">
        <v>99025</v>
      </c>
      <c r="B219" t="s">
        <v>865</v>
      </c>
      <c r="C219" t="s">
        <v>1258</v>
      </c>
      <c r="D219" t="s">
        <v>1123</v>
      </c>
      <c r="E219" t="s">
        <v>1124</v>
      </c>
      <c r="F219" t="s">
        <v>1220</v>
      </c>
      <c r="G219">
        <v>3</v>
      </c>
      <c r="H219">
        <v>841.01</v>
      </c>
      <c r="I219">
        <v>1</v>
      </c>
      <c r="J219">
        <v>0.5</v>
      </c>
      <c r="K219">
        <v>0.5</v>
      </c>
      <c r="L219">
        <v>0</v>
      </c>
      <c r="M219">
        <v>22</v>
      </c>
      <c r="N219">
        <v>5.9</v>
      </c>
      <c r="O219">
        <v>31</v>
      </c>
      <c r="P219">
        <v>0</v>
      </c>
      <c r="Q219" s="13">
        <v>99</v>
      </c>
      <c r="R219" s="13">
        <v>0</v>
      </c>
      <c r="S219">
        <v>0.7</v>
      </c>
      <c r="T219">
        <v>3.34</v>
      </c>
      <c r="U219">
        <v>0</v>
      </c>
    </row>
    <row r="220" spans="1:22" x14ac:dyDescent="0.25">
      <c r="A220">
        <v>99025</v>
      </c>
      <c r="B220" t="s">
        <v>864</v>
      </c>
      <c r="C220" t="s">
        <v>1258</v>
      </c>
      <c r="D220" t="s">
        <v>1123</v>
      </c>
      <c r="E220" t="s">
        <v>1124</v>
      </c>
      <c r="F220" t="s">
        <v>1220</v>
      </c>
      <c r="G220">
        <v>3</v>
      </c>
      <c r="H220">
        <v>841.01</v>
      </c>
      <c r="I220">
        <v>40</v>
      </c>
      <c r="J220">
        <v>20</v>
      </c>
      <c r="K220">
        <v>20</v>
      </c>
      <c r="L220">
        <v>0</v>
      </c>
      <c r="M220">
        <v>30</v>
      </c>
      <c r="N220">
        <v>25.1</v>
      </c>
      <c r="O220">
        <v>31</v>
      </c>
      <c r="P220">
        <v>5.0000000000000001E-4</v>
      </c>
      <c r="Q220" s="13">
        <v>8</v>
      </c>
      <c r="R220" s="13">
        <v>0</v>
      </c>
      <c r="S220">
        <v>2.64</v>
      </c>
      <c r="T220">
        <v>3.34</v>
      </c>
      <c r="U220">
        <v>0</v>
      </c>
      <c r="V220" t="s">
        <v>1127</v>
      </c>
    </row>
    <row r="221" spans="1:22" x14ac:dyDescent="0.25">
      <c r="A221">
        <v>99026</v>
      </c>
      <c r="B221" t="s">
        <v>865</v>
      </c>
      <c r="C221" t="s">
        <v>1259</v>
      </c>
      <c r="D221" t="s">
        <v>1123</v>
      </c>
      <c r="E221" t="s">
        <v>1137</v>
      </c>
      <c r="F221" t="s">
        <v>1170</v>
      </c>
      <c r="G221">
        <v>20</v>
      </c>
      <c r="H221">
        <v>841.02</v>
      </c>
      <c r="I221">
        <v>32</v>
      </c>
      <c r="J221">
        <v>12</v>
      </c>
      <c r="K221">
        <v>20</v>
      </c>
      <c r="L221">
        <v>0</v>
      </c>
      <c r="M221">
        <v>40</v>
      </c>
      <c r="N221">
        <v>97</v>
      </c>
      <c r="O221">
        <v>97</v>
      </c>
      <c r="P221">
        <v>1.9000000000000001E-4</v>
      </c>
      <c r="Q221" s="13">
        <v>6</v>
      </c>
      <c r="R221" s="13" t="s">
        <v>1139</v>
      </c>
      <c r="S221">
        <v>6.133</v>
      </c>
      <c r="T221">
        <v>6.133</v>
      </c>
      <c r="U221">
        <v>0.999</v>
      </c>
      <c r="V221" t="s">
        <v>1127</v>
      </c>
    </row>
    <row r="222" spans="1:22" x14ac:dyDescent="0.25">
      <c r="A222">
        <v>99027</v>
      </c>
      <c r="B222" t="s">
        <v>865</v>
      </c>
      <c r="C222" t="s">
        <v>1260</v>
      </c>
      <c r="D222" t="s">
        <v>1123</v>
      </c>
      <c r="E222" t="s">
        <v>1124</v>
      </c>
      <c r="F222" t="s">
        <v>1125</v>
      </c>
      <c r="G222">
        <v>12</v>
      </c>
      <c r="H222">
        <v>841.02</v>
      </c>
      <c r="I222">
        <v>14</v>
      </c>
      <c r="J222">
        <v>0</v>
      </c>
      <c r="K222">
        <v>14</v>
      </c>
      <c r="L222">
        <v>50</v>
      </c>
      <c r="M222">
        <v>20</v>
      </c>
      <c r="N222">
        <v>87</v>
      </c>
      <c r="O222">
        <v>87</v>
      </c>
      <c r="P222">
        <v>2.9999999999999997E-4</v>
      </c>
      <c r="Q222" s="13">
        <v>8</v>
      </c>
      <c r="R222" s="13" t="s">
        <v>1126</v>
      </c>
      <c r="S222">
        <v>4.5206</v>
      </c>
      <c r="T222">
        <v>4.5206</v>
      </c>
      <c r="U222">
        <v>1.0442</v>
      </c>
      <c r="V222" t="s">
        <v>1127</v>
      </c>
    </row>
    <row r="223" spans="1:22" x14ac:dyDescent="0.25">
      <c r="A223">
        <v>99008</v>
      </c>
      <c r="B223" t="s">
        <v>865</v>
      </c>
      <c r="C223" t="s">
        <v>1261</v>
      </c>
      <c r="D223" t="s">
        <v>1123</v>
      </c>
      <c r="E223" t="s">
        <v>1137</v>
      </c>
      <c r="F223" t="s">
        <v>1125</v>
      </c>
      <c r="G223" t="s">
        <v>1192</v>
      </c>
      <c r="H223">
        <v>840.52</v>
      </c>
      <c r="I223">
        <v>32</v>
      </c>
      <c r="J223">
        <v>12</v>
      </c>
      <c r="K223">
        <v>20</v>
      </c>
      <c r="L223">
        <v>0</v>
      </c>
      <c r="M223">
        <v>40</v>
      </c>
      <c r="N223">
        <v>84</v>
      </c>
      <c r="O223">
        <v>84</v>
      </c>
      <c r="P223">
        <v>4.4000000000000002E-4</v>
      </c>
      <c r="Q223" s="13">
        <v>7</v>
      </c>
      <c r="R223" s="13" t="s">
        <v>1139</v>
      </c>
      <c r="S223">
        <v>8.8409999999999993</v>
      </c>
      <c r="T223">
        <v>8.8409999999999993</v>
      </c>
      <c r="U223">
        <v>0.99609999999999999</v>
      </c>
      <c r="V223" t="s">
        <v>1127</v>
      </c>
    </row>
    <row r="224" spans="1:22" x14ac:dyDescent="0.25">
      <c r="A224">
        <v>99009</v>
      </c>
      <c r="B224" t="s">
        <v>865</v>
      </c>
      <c r="C224" t="s">
        <v>1262</v>
      </c>
      <c r="D224" t="s">
        <v>1123</v>
      </c>
      <c r="E224" t="s">
        <v>1124</v>
      </c>
      <c r="F224" t="s">
        <v>1125</v>
      </c>
      <c r="G224">
        <v>13</v>
      </c>
      <c r="H224">
        <v>840.52</v>
      </c>
      <c r="I224">
        <v>14</v>
      </c>
      <c r="J224">
        <v>0</v>
      </c>
      <c r="K224">
        <v>14</v>
      </c>
      <c r="L224">
        <v>45</v>
      </c>
      <c r="M224">
        <v>20</v>
      </c>
      <c r="N224">
        <v>98</v>
      </c>
      <c r="O224">
        <v>116</v>
      </c>
      <c r="P224">
        <v>2.2000000000000001E-4</v>
      </c>
      <c r="Q224" s="13">
        <v>8</v>
      </c>
      <c r="R224" s="13" t="s">
        <v>1126</v>
      </c>
      <c r="S224">
        <v>4.5872000000000002</v>
      </c>
      <c r="T224">
        <v>7.2948000000000004</v>
      </c>
      <c r="U224">
        <v>0</v>
      </c>
      <c r="V224" t="s">
        <v>1127</v>
      </c>
    </row>
    <row r="225" spans="1:22" x14ac:dyDescent="0.25">
      <c r="A225">
        <v>99009</v>
      </c>
      <c r="B225" t="s">
        <v>864</v>
      </c>
      <c r="C225" t="s">
        <v>1262</v>
      </c>
      <c r="D225" t="s">
        <v>1123</v>
      </c>
      <c r="E225" t="s">
        <v>1124</v>
      </c>
      <c r="F225" t="s">
        <v>1125</v>
      </c>
      <c r="G225">
        <v>13</v>
      </c>
      <c r="H225">
        <v>840.52</v>
      </c>
      <c r="I225">
        <v>16</v>
      </c>
      <c r="J225">
        <v>0</v>
      </c>
      <c r="K225">
        <v>16</v>
      </c>
      <c r="L225">
        <v>50</v>
      </c>
      <c r="M225">
        <v>20</v>
      </c>
      <c r="N225">
        <v>18</v>
      </c>
      <c r="O225">
        <v>116</v>
      </c>
      <c r="P225">
        <v>0</v>
      </c>
      <c r="Q225" s="13">
        <v>99</v>
      </c>
      <c r="R225" s="13">
        <v>0</v>
      </c>
      <c r="S225">
        <v>2.7075999999999998</v>
      </c>
      <c r="T225">
        <v>7.2948000000000004</v>
      </c>
      <c r="U225">
        <v>0</v>
      </c>
    </row>
    <row r="226" spans="1:22" x14ac:dyDescent="0.25">
      <c r="A226">
        <v>99010</v>
      </c>
      <c r="B226" t="s">
        <v>865</v>
      </c>
      <c r="C226" t="s">
        <v>1263</v>
      </c>
      <c r="D226" t="s">
        <v>1123</v>
      </c>
      <c r="E226" t="s">
        <v>1124</v>
      </c>
      <c r="F226" t="s">
        <v>1170</v>
      </c>
      <c r="G226">
        <v>14</v>
      </c>
      <c r="H226">
        <v>840.53</v>
      </c>
      <c r="I226">
        <v>14</v>
      </c>
      <c r="J226">
        <v>0</v>
      </c>
      <c r="K226">
        <v>14</v>
      </c>
      <c r="L226">
        <v>40</v>
      </c>
      <c r="M226">
        <v>22</v>
      </c>
      <c r="N226">
        <v>70</v>
      </c>
      <c r="O226">
        <v>78</v>
      </c>
      <c r="P226">
        <v>3.8000000000000002E-4</v>
      </c>
      <c r="Q226" s="13">
        <v>8</v>
      </c>
      <c r="R226" s="13" t="s">
        <v>1126</v>
      </c>
      <c r="S226">
        <v>4.4553000000000003</v>
      </c>
      <c r="T226">
        <v>6.7369000000000003</v>
      </c>
      <c r="U226">
        <v>0</v>
      </c>
      <c r="V226" t="s">
        <v>1127</v>
      </c>
    </row>
    <row r="227" spans="1:22" x14ac:dyDescent="0.25">
      <c r="A227">
        <v>99010</v>
      </c>
      <c r="B227" t="s">
        <v>864</v>
      </c>
      <c r="C227" t="s">
        <v>1263</v>
      </c>
      <c r="D227" t="s">
        <v>1123</v>
      </c>
      <c r="E227" t="s">
        <v>1124</v>
      </c>
      <c r="F227" t="s">
        <v>1170</v>
      </c>
      <c r="G227">
        <v>14</v>
      </c>
      <c r="H227">
        <v>840.53</v>
      </c>
      <c r="I227">
        <v>16</v>
      </c>
      <c r="J227">
        <v>0</v>
      </c>
      <c r="K227">
        <v>16</v>
      </c>
      <c r="L227">
        <v>40</v>
      </c>
      <c r="M227">
        <v>22</v>
      </c>
      <c r="N227">
        <v>8</v>
      </c>
      <c r="O227">
        <v>78</v>
      </c>
      <c r="P227">
        <v>0</v>
      </c>
      <c r="Q227" s="13">
        <v>99</v>
      </c>
      <c r="S227">
        <v>2.2816000000000001</v>
      </c>
      <c r="T227">
        <v>6.7369000000000003</v>
      </c>
      <c r="U227">
        <v>0</v>
      </c>
    </row>
    <row r="228" spans="1:22" x14ac:dyDescent="0.25">
      <c r="A228">
        <v>1011</v>
      </c>
      <c r="B228" t="s">
        <v>865</v>
      </c>
      <c r="C228" t="s">
        <v>1264</v>
      </c>
      <c r="D228" t="s">
        <v>1130</v>
      </c>
      <c r="E228" t="s">
        <v>1124</v>
      </c>
      <c r="F228" t="s">
        <v>1125</v>
      </c>
      <c r="G228">
        <v>15</v>
      </c>
      <c r="H228">
        <v>844.71</v>
      </c>
      <c r="I228">
        <v>14</v>
      </c>
      <c r="J228">
        <v>0</v>
      </c>
      <c r="K228">
        <v>14</v>
      </c>
      <c r="L228">
        <v>50</v>
      </c>
      <c r="M228">
        <v>20</v>
      </c>
      <c r="N228">
        <v>85</v>
      </c>
      <c r="O228">
        <v>168</v>
      </c>
      <c r="P228" s="2">
        <v>1.9000000000000001E-5</v>
      </c>
      <c r="Q228" s="13">
        <v>4</v>
      </c>
      <c r="R228" s="13" t="s">
        <v>1126</v>
      </c>
      <c r="S228">
        <v>1.1325000000000001</v>
      </c>
      <c r="T228">
        <v>1.9274</v>
      </c>
      <c r="U228">
        <v>1.0058</v>
      </c>
    </row>
    <row r="229" spans="1:22" x14ac:dyDescent="0.25">
      <c r="A229">
        <v>1011</v>
      </c>
      <c r="B229" t="s">
        <v>864</v>
      </c>
      <c r="C229" t="s">
        <v>1264</v>
      </c>
      <c r="D229" t="s">
        <v>1130</v>
      </c>
      <c r="E229" t="s">
        <v>1124</v>
      </c>
      <c r="F229" t="s">
        <v>1125</v>
      </c>
      <c r="G229">
        <v>15</v>
      </c>
      <c r="H229">
        <v>844.71</v>
      </c>
      <c r="I229">
        <v>16</v>
      </c>
      <c r="J229">
        <v>0</v>
      </c>
      <c r="K229">
        <v>16</v>
      </c>
      <c r="L229">
        <v>55</v>
      </c>
      <c r="M229">
        <v>20</v>
      </c>
      <c r="N229">
        <v>83</v>
      </c>
      <c r="O229">
        <v>168</v>
      </c>
      <c r="P229" s="2">
        <v>4.3999999999999999E-5</v>
      </c>
      <c r="Q229" s="13">
        <v>4</v>
      </c>
      <c r="R229" s="13" t="s">
        <v>1126</v>
      </c>
      <c r="S229">
        <v>0.79490000000000005</v>
      </c>
      <c r="T229">
        <v>1.9274</v>
      </c>
      <c r="U229">
        <v>1.0058</v>
      </c>
    </row>
    <row r="230" spans="1:22" x14ac:dyDescent="0.25">
      <c r="A230">
        <v>1012</v>
      </c>
      <c r="B230" t="s">
        <v>865</v>
      </c>
      <c r="C230" t="s">
        <v>1265</v>
      </c>
      <c r="D230" t="s">
        <v>1130</v>
      </c>
      <c r="E230" t="s">
        <v>1124</v>
      </c>
      <c r="F230" t="s">
        <v>1125</v>
      </c>
      <c r="G230">
        <v>16</v>
      </c>
      <c r="H230">
        <v>844.71</v>
      </c>
      <c r="I230">
        <v>14</v>
      </c>
      <c r="J230">
        <v>0</v>
      </c>
      <c r="K230">
        <v>14</v>
      </c>
      <c r="L230">
        <v>50</v>
      </c>
      <c r="M230">
        <v>20</v>
      </c>
      <c r="N230">
        <v>85</v>
      </c>
      <c r="O230">
        <v>168</v>
      </c>
      <c r="P230" s="2">
        <v>2.3E-5</v>
      </c>
      <c r="Q230" s="13">
        <v>4</v>
      </c>
      <c r="R230" s="13" t="s">
        <v>1126</v>
      </c>
      <c r="S230">
        <v>1.3915</v>
      </c>
      <c r="T230">
        <v>2.3877999999999999</v>
      </c>
      <c r="U230">
        <v>1.0095000000000001</v>
      </c>
    </row>
    <row r="231" spans="1:22" x14ac:dyDescent="0.25">
      <c r="A231">
        <v>1012</v>
      </c>
      <c r="B231" t="s">
        <v>864</v>
      </c>
      <c r="C231" t="s">
        <v>1265</v>
      </c>
      <c r="D231" t="s">
        <v>1130</v>
      </c>
      <c r="E231" t="s">
        <v>1124</v>
      </c>
      <c r="F231" t="s">
        <v>1125</v>
      </c>
      <c r="G231">
        <v>16</v>
      </c>
      <c r="H231">
        <v>844.71</v>
      </c>
      <c r="I231">
        <v>16</v>
      </c>
      <c r="J231">
        <v>0</v>
      </c>
      <c r="K231">
        <v>16</v>
      </c>
      <c r="L231">
        <v>55</v>
      </c>
      <c r="M231">
        <v>20</v>
      </c>
      <c r="N231">
        <v>83</v>
      </c>
      <c r="O231">
        <v>168</v>
      </c>
      <c r="P231" s="2">
        <v>5.7000000000000003E-5</v>
      </c>
      <c r="Q231" s="13">
        <v>5</v>
      </c>
      <c r="R231" s="13" t="s">
        <v>1126</v>
      </c>
      <c r="S231">
        <v>0.99629999999999996</v>
      </c>
      <c r="T231">
        <v>2.3877999999999999</v>
      </c>
      <c r="U231">
        <v>1.0095000000000001</v>
      </c>
    </row>
    <row r="232" spans="1:22" x14ac:dyDescent="0.25">
      <c r="A232">
        <v>1013</v>
      </c>
      <c r="B232" t="s">
        <v>865</v>
      </c>
      <c r="C232" t="s">
        <v>1266</v>
      </c>
      <c r="D232" t="s">
        <v>1130</v>
      </c>
      <c r="E232" t="s">
        <v>1124</v>
      </c>
      <c r="F232" t="s">
        <v>1125</v>
      </c>
      <c r="G232">
        <v>17</v>
      </c>
      <c r="H232">
        <v>844.84</v>
      </c>
      <c r="I232">
        <v>14</v>
      </c>
      <c r="J232">
        <v>0</v>
      </c>
      <c r="K232">
        <v>14</v>
      </c>
      <c r="L232">
        <v>50</v>
      </c>
      <c r="M232">
        <v>20</v>
      </c>
      <c r="N232">
        <v>85</v>
      </c>
      <c r="O232">
        <v>168</v>
      </c>
      <c r="P232" s="2">
        <v>1.7E-5</v>
      </c>
      <c r="Q232" s="13">
        <v>4</v>
      </c>
      <c r="R232" s="13" t="s">
        <v>1126</v>
      </c>
      <c r="S232">
        <v>1.1336999999999999</v>
      </c>
      <c r="T232">
        <v>1.9197</v>
      </c>
      <c r="U232">
        <v>1.0065</v>
      </c>
    </row>
    <row r="233" spans="1:22" x14ac:dyDescent="0.25">
      <c r="A233">
        <v>1013</v>
      </c>
      <c r="B233" t="s">
        <v>864</v>
      </c>
      <c r="C233" t="s">
        <v>1266</v>
      </c>
      <c r="D233" t="s">
        <v>1130</v>
      </c>
      <c r="E233" t="s">
        <v>1124</v>
      </c>
      <c r="F233" t="s">
        <v>1125</v>
      </c>
      <c r="G233">
        <v>17</v>
      </c>
      <c r="H233">
        <v>844.84</v>
      </c>
      <c r="I233">
        <v>16</v>
      </c>
      <c r="J233">
        <v>0</v>
      </c>
      <c r="K233">
        <v>16</v>
      </c>
      <c r="L233">
        <v>55</v>
      </c>
      <c r="M233">
        <v>20</v>
      </c>
      <c r="N233">
        <v>83</v>
      </c>
      <c r="O233">
        <v>168</v>
      </c>
      <c r="P233" s="2">
        <v>5.0000000000000002E-5</v>
      </c>
      <c r="Q233" s="13">
        <v>5</v>
      </c>
      <c r="R233" s="13" t="s">
        <v>1126</v>
      </c>
      <c r="S233">
        <v>0.78600000000000003</v>
      </c>
      <c r="T233">
        <v>1.9197</v>
      </c>
      <c r="U233">
        <v>1.0065</v>
      </c>
    </row>
    <row r="234" spans="1:22" x14ac:dyDescent="0.25">
      <c r="A234">
        <v>1014</v>
      </c>
      <c r="B234" t="s">
        <v>865</v>
      </c>
      <c r="C234" t="s">
        <v>1267</v>
      </c>
      <c r="D234" t="s">
        <v>1130</v>
      </c>
      <c r="E234" t="s">
        <v>1124</v>
      </c>
      <c r="F234" t="s">
        <v>1125</v>
      </c>
      <c r="G234">
        <v>18</v>
      </c>
      <c r="H234">
        <v>844.85</v>
      </c>
      <c r="I234">
        <v>14</v>
      </c>
      <c r="J234">
        <v>0</v>
      </c>
      <c r="K234">
        <v>14</v>
      </c>
      <c r="L234">
        <v>50</v>
      </c>
      <c r="M234">
        <v>20</v>
      </c>
      <c r="N234">
        <v>85</v>
      </c>
      <c r="O234">
        <v>168</v>
      </c>
      <c r="P234" s="2">
        <v>2.6999999999999999E-5</v>
      </c>
      <c r="Q234" s="13">
        <v>5</v>
      </c>
      <c r="R234" s="13" t="s">
        <v>1126</v>
      </c>
      <c r="S234">
        <v>1.5249999999999999</v>
      </c>
      <c r="T234">
        <v>2.7524999999999999</v>
      </c>
      <c r="U234">
        <v>1.0125999999999999</v>
      </c>
    </row>
    <row r="235" spans="1:22" x14ac:dyDescent="0.25">
      <c r="A235">
        <v>1014</v>
      </c>
      <c r="B235" t="s">
        <v>864</v>
      </c>
      <c r="C235" t="s">
        <v>1267</v>
      </c>
      <c r="D235" t="s">
        <v>1130</v>
      </c>
      <c r="E235" t="s">
        <v>1124</v>
      </c>
      <c r="F235" t="s">
        <v>1125</v>
      </c>
      <c r="G235">
        <v>18</v>
      </c>
      <c r="H235">
        <v>844.85</v>
      </c>
      <c r="I235">
        <v>16</v>
      </c>
      <c r="J235">
        <v>0</v>
      </c>
      <c r="K235">
        <v>16</v>
      </c>
      <c r="L235">
        <v>55</v>
      </c>
      <c r="M235">
        <v>20</v>
      </c>
      <c r="N235">
        <v>83</v>
      </c>
      <c r="O235">
        <v>168</v>
      </c>
      <c r="P235" s="2">
        <v>6.7000000000000002E-5</v>
      </c>
      <c r="Q235" s="13">
        <v>5</v>
      </c>
      <c r="R235" s="13" t="s">
        <v>1126</v>
      </c>
      <c r="S235">
        <v>1.2275</v>
      </c>
      <c r="T235">
        <v>2.7524999999999999</v>
      </c>
      <c r="U235">
        <v>1.0125999999999999</v>
      </c>
    </row>
    <row r="236" spans="1:22" x14ac:dyDescent="0.25">
      <c r="A236">
        <v>192</v>
      </c>
      <c r="B236" t="s">
        <v>865</v>
      </c>
      <c r="C236" t="s">
        <v>1268</v>
      </c>
      <c r="D236" t="s">
        <v>1130</v>
      </c>
      <c r="E236" t="s">
        <v>1124</v>
      </c>
      <c r="F236" t="s">
        <v>1125</v>
      </c>
      <c r="G236">
        <v>5</v>
      </c>
      <c r="H236">
        <v>845.12</v>
      </c>
      <c r="I236">
        <v>14</v>
      </c>
      <c r="J236">
        <v>0</v>
      </c>
      <c r="K236">
        <v>14</v>
      </c>
      <c r="L236">
        <v>50</v>
      </c>
      <c r="M236">
        <v>20</v>
      </c>
      <c r="N236">
        <v>85</v>
      </c>
      <c r="O236">
        <v>168</v>
      </c>
      <c r="P236" s="2">
        <v>1.1E-5</v>
      </c>
      <c r="Q236" s="13">
        <v>3</v>
      </c>
      <c r="R236" s="13" t="s">
        <v>1126</v>
      </c>
      <c r="S236">
        <v>0.64159999999999995</v>
      </c>
      <c r="T236">
        <v>1.1511</v>
      </c>
      <c r="U236">
        <v>1.0047999999999999</v>
      </c>
      <c r="V236" t="s">
        <v>1127</v>
      </c>
    </row>
    <row r="237" spans="1:22" x14ac:dyDescent="0.25">
      <c r="A237">
        <v>192</v>
      </c>
      <c r="B237" t="s">
        <v>864</v>
      </c>
      <c r="C237" t="s">
        <v>1268</v>
      </c>
      <c r="D237" t="s">
        <v>1130</v>
      </c>
      <c r="E237" t="s">
        <v>1124</v>
      </c>
      <c r="F237" t="s">
        <v>1125</v>
      </c>
      <c r="G237">
        <v>5</v>
      </c>
      <c r="H237">
        <v>845.12</v>
      </c>
      <c r="I237">
        <v>16</v>
      </c>
      <c r="J237">
        <v>0</v>
      </c>
      <c r="K237">
        <v>16</v>
      </c>
      <c r="L237">
        <v>55</v>
      </c>
      <c r="M237">
        <v>20</v>
      </c>
      <c r="N237">
        <v>83</v>
      </c>
      <c r="O237">
        <v>168</v>
      </c>
      <c r="P237" s="2">
        <v>2.5999999999999998E-5</v>
      </c>
      <c r="Q237" s="13">
        <v>4</v>
      </c>
      <c r="R237" s="13" t="s">
        <v>1126</v>
      </c>
      <c r="S237">
        <v>0.50949999999999995</v>
      </c>
      <c r="T237">
        <v>1.1511</v>
      </c>
      <c r="U237">
        <v>1.0047999999999999</v>
      </c>
      <c r="V237" t="s">
        <v>1127</v>
      </c>
    </row>
    <row r="238" spans="1:22" x14ac:dyDescent="0.25">
      <c r="A238">
        <v>197</v>
      </c>
      <c r="B238" t="s">
        <v>865</v>
      </c>
      <c r="C238" t="s">
        <v>1269</v>
      </c>
      <c r="D238" t="s">
        <v>1133</v>
      </c>
      <c r="E238" t="s">
        <v>1124</v>
      </c>
      <c r="F238" t="s">
        <v>1125</v>
      </c>
      <c r="G238">
        <v>6</v>
      </c>
      <c r="H238">
        <v>845.67</v>
      </c>
      <c r="I238">
        <v>14.1</v>
      </c>
      <c r="J238">
        <v>0</v>
      </c>
      <c r="K238">
        <v>14.1</v>
      </c>
      <c r="L238">
        <v>50</v>
      </c>
      <c r="M238">
        <v>20</v>
      </c>
      <c r="N238">
        <v>85</v>
      </c>
      <c r="O238">
        <v>168</v>
      </c>
      <c r="P238" s="2">
        <v>1.9000000000000001E-5</v>
      </c>
      <c r="Q238" s="13">
        <v>4</v>
      </c>
      <c r="R238" s="13" t="s">
        <v>1126</v>
      </c>
      <c r="S238">
        <v>0.92900000000000005</v>
      </c>
      <c r="T238">
        <v>1.7967</v>
      </c>
      <c r="U238">
        <v>1.0064</v>
      </c>
      <c r="V238" t="s">
        <v>1127</v>
      </c>
    </row>
    <row r="239" spans="1:22" x14ac:dyDescent="0.25">
      <c r="A239">
        <v>197</v>
      </c>
      <c r="B239" t="s">
        <v>864</v>
      </c>
      <c r="C239" t="s">
        <v>1269</v>
      </c>
      <c r="D239" t="s">
        <v>1133</v>
      </c>
      <c r="E239" t="s">
        <v>1124</v>
      </c>
      <c r="F239" t="s">
        <v>1125</v>
      </c>
      <c r="G239">
        <v>6</v>
      </c>
      <c r="H239">
        <v>845.67</v>
      </c>
      <c r="I239">
        <v>16</v>
      </c>
      <c r="J239">
        <v>0</v>
      </c>
      <c r="K239">
        <v>16</v>
      </c>
      <c r="L239">
        <v>55</v>
      </c>
      <c r="M239">
        <v>20</v>
      </c>
      <c r="N239">
        <v>83</v>
      </c>
      <c r="O239">
        <v>168</v>
      </c>
      <c r="P239" s="2">
        <v>4.8000000000000001E-5</v>
      </c>
      <c r="Q239" s="13">
        <v>5</v>
      </c>
      <c r="R239" s="13" t="s">
        <v>1126</v>
      </c>
      <c r="S239">
        <v>0.86770000000000003</v>
      </c>
      <c r="T239">
        <v>1.7967</v>
      </c>
      <c r="U239">
        <v>1.0064</v>
      </c>
      <c r="V239" t="s">
        <v>1127</v>
      </c>
    </row>
    <row r="240" spans="1:22" x14ac:dyDescent="0.25">
      <c r="A240">
        <v>198</v>
      </c>
      <c r="B240" t="s">
        <v>865</v>
      </c>
      <c r="C240" t="s">
        <v>1270</v>
      </c>
      <c r="D240" t="s">
        <v>1133</v>
      </c>
      <c r="E240" t="s">
        <v>1137</v>
      </c>
      <c r="F240" t="s">
        <v>1125</v>
      </c>
      <c r="G240" t="s">
        <v>1271</v>
      </c>
      <c r="H240">
        <v>845.67</v>
      </c>
      <c r="I240">
        <v>32</v>
      </c>
      <c r="J240">
        <v>12</v>
      </c>
      <c r="K240">
        <v>20</v>
      </c>
      <c r="L240">
        <v>0</v>
      </c>
      <c r="M240">
        <v>40</v>
      </c>
      <c r="N240">
        <v>84</v>
      </c>
      <c r="O240">
        <v>84</v>
      </c>
      <c r="P240">
        <v>1.6000000000000001E-4</v>
      </c>
      <c r="Q240" s="13">
        <v>6</v>
      </c>
      <c r="R240" s="13" t="s">
        <v>1139</v>
      </c>
      <c r="S240">
        <v>4.4244000000000003</v>
      </c>
      <c r="T240">
        <v>4.4244000000000003</v>
      </c>
      <c r="U240">
        <v>0.99570000000000003</v>
      </c>
      <c r="V240" t="s">
        <v>1127</v>
      </c>
    </row>
    <row r="241" spans="1:22" x14ac:dyDescent="0.25">
      <c r="A241">
        <v>199</v>
      </c>
      <c r="B241" t="s">
        <v>865</v>
      </c>
      <c r="C241" t="s">
        <v>1272</v>
      </c>
      <c r="D241" t="s">
        <v>1133</v>
      </c>
      <c r="E241" t="s">
        <v>1124</v>
      </c>
      <c r="F241" t="s">
        <v>1125</v>
      </c>
      <c r="G241">
        <v>7</v>
      </c>
      <c r="H241">
        <v>845.7</v>
      </c>
      <c r="I241">
        <v>14</v>
      </c>
      <c r="J241">
        <v>0</v>
      </c>
      <c r="K241">
        <v>14</v>
      </c>
      <c r="L241">
        <v>50</v>
      </c>
      <c r="M241">
        <v>20</v>
      </c>
      <c r="N241">
        <v>85</v>
      </c>
      <c r="O241">
        <v>168</v>
      </c>
      <c r="P241" s="2">
        <v>2.6999999999999999E-5</v>
      </c>
      <c r="Q241" s="13">
        <v>5</v>
      </c>
      <c r="R241" s="13" t="s">
        <v>1126</v>
      </c>
      <c r="S241">
        <v>1.4142999999999999</v>
      </c>
      <c r="T241">
        <v>2.6655000000000002</v>
      </c>
      <c r="U241">
        <v>1.0126999999999999</v>
      </c>
      <c r="V241" t="s">
        <v>1127</v>
      </c>
    </row>
    <row r="242" spans="1:22" x14ac:dyDescent="0.25">
      <c r="A242">
        <v>199</v>
      </c>
      <c r="B242" t="s">
        <v>864</v>
      </c>
      <c r="C242" t="s">
        <v>1272</v>
      </c>
      <c r="D242" t="s">
        <v>1133</v>
      </c>
      <c r="E242" t="s">
        <v>1124</v>
      </c>
      <c r="F242" t="s">
        <v>1125</v>
      </c>
      <c r="G242">
        <v>7</v>
      </c>
      <c r="H242">
        <v>845.7</v>
      </c>
      <c r="I242">
        <v>16</v>
      </c>
      <c r="J242">
        <v>0</v>
      </c>
      <c r="K242">
        <v>16</v>
      </c>
      <c r="L242">
        <v>55</v>
      </c>
      <c r="M242">
        <v>20</v>
      </c>
      <c r="N242">
        <v>83</v>
      </c>
      <c r="O242">
        <v>168</v>
      </c>
      <c r="P242" s="2">
        <v>8.2000000000000001E-5</v>
      </c>
      <c r="Q242" s="13">
        <v>5</v>
      </c>
      <c r="R242" s="13" t="s">
        <v>1126</v>
      </c>
      <c r="S242">
        <v>1.2512000000000001</v>
      </c>
      <c r="T242">
        <v>2.6655000000000002</v>
      </c>
      <c r="U242">
        <v>1.0126999999999999</v>
      </c>
      <c r="V242" t="s">
        <v>1127</v>
      </c>
    </row>
    <row r="243" spans="1:22" x14ac:dyDescent="0.25">
      <c r="A243">
        <v>99226</v>
      </c>
      <c r="B243" t="s">
        <v>865</v>
      </c>
      <c r="C243" t="s">
        <v>1273</v>
      </c>
      <c r="D243" t="s">
        <v>1133</v>
      </c>
      <c r="E243" t="s">
        <v>1137</v>
      </c>
      <c r="F243" t="s">
        <v>1162</v>
      </c>
      <c r="G243">
        <v>1</v>
      </c>
      <c r="H243">
        <v>847.31</v>
      </c>
      <c r="I243">
        <v>32</v>
      </c>
      <c r="J243">
        <v>12</v>
      </c>
      <c r="K243">
        <v>20</v>
      </c>
      <c r="L243">
        <v>0</v>
      </c>
      <c r="M243">
        <v>40</v>
      </c>
      <c r="N243">
        <v>150</v>
      </c>
      <c r="O243">
        <v>378</v>
      </c>
      <c r="P243" s="2">
        <v>7.8999999999999996E-5</v>
      </c>
      <c r="Q243" s="13">
        <v>5</v>
      </c>
      <c r="R243" s="13" t="s">
        <v>1139</v>
      </c>
      <c r="S243">
        <v>3.8774000000000002</v>
      </c>
      <c r="T243">
        <v>6.3274999999999997</v>
      </c>
      <c r="U243">
        <v>0.99850000000000005</v>
      </c>
      <c r="V243" t="s">
        <v>1127</v>
      </c>
    </row>
    <row r="244" spans="1:22" x14ac:dyDescent="0.25">
      <c r="A244">
        <v>99226</v>
      </c>
      <c r="B244" t="s">
        <v>864</v>
      </c>
      <c r="C244" t="s">
        <v>1273</v>
      </c>
      <c r="D244" t="s">
        <v>1133</v>
      </c>
      <c r="E244" t="s">
        <v>1137</v>
      </c>
      <c r="F244" t="s">
        <v>1162</v>
      </c>
      <c r="G244">
        <v>1</v>
      </c>
      <c r="H244">
        <v>847.31</v>
      </c>
      <c r="I244">
        <v>28</v>
      </c>
      <c r="J244">
        <v>8</v>
      </c>
      <c r="K244">
        <v>20</v>
      </c>
      <c r="L244">
        <v>0</v>
      </c>
      <c r="M244">
        <v>40</v>
      </c>
      <c r="N244">
        <v>34</v>
      </c>
      <c r="O244">
        <v>378</v>
      </c>
      <c r="P244" s="2">
        <v>7.1000000000000005E-5</v>
      </c>
      <c r="Q244" s="13">
        <v>4</v>
      </c>
      <c r="R244" s="13" t="s">
        <v>1139</v>
      </c>
      <c r="S244">
        <v>0.1825</v>
      </c>
      <c r="T244">
        <v>6.3274999999999997</v>
      </c>
      <c r="U244">
        <v>0.99850000000000005</v>
      </c>
    </row>
    <row r="245" spans="1:22" x14ac:dyDescent="0.25">
      <c r="A245">
        <v>99226</v>
      </c>
      <c r="B245" t="s">
        <v>863</v>
      </c>
      <c r="C245" t="s">
        <v>1273</v>
      </c>
      <c r="D245" t="s">
        <v>1133</v>
      </c>
      <c r="E245" t="s">
        <v>1137</v>
      </c>
      <c r="F245" t="s">
        <v>1162</v>
      </c>
      <c r="G245">
        <v>1</v>
      </c>
      <c r="H245">
        <v>847.31</v>
      </c>
      <c r="I245">
        <v>26</v>
      </c>
      <c r="J245">
        <v>6</v>
      </c>
      <c r="K245">
        <v>20</v>
      </c>
      <c r="L245">
        <v>0</v>
      </c>
      <c r="M245">
        <v>40</v>
      </c>
      <c r="N245">
        <v>26</v>
      </c>
      <c r="O245">
        <v>378</v>
      </c>
      <c r="P245" s="2">
        <v>8.1000000000000004E-5</v>
      </c>
      <c r="Q245" s="13">
        <v>5</v>
      </c>
      <c r="R245" s="13" t="s">
        <v>1139</v>
      </c>
      <c r="S245">
        <v>0.2175</v>
      </c>
      <c r="T245">
        <v>6.3274999999999997</v>
      </c>
      <c r="U245">
        <v>0.99850000000000005</v>
      </c>
    </row>
    <row r="246" spans="1:22" x14ac:dyDescent="0.25">
      <c r="A246">
        <v>99226</v>
      </c>
      <c r="B246" t="s">
        <v>1173</v>
      </c>
      <c r="C246" t="s">
        <v>1273</v>
      </c>
      <c r="D246" t="s">
        <v>1133</v>
      </c>
      <c r="E246" t="s">
        <v>1137</v>
      </c>
      <c r="F246" t="s">
        <v>1162</v>
      </c>
      <c r="G246">
        <v>1</v>
      </c>
      <c r="H246">
        <v>847.31</v>
      </c>
      <c r="I246">
        <v>24</v>
      </c>
      <c r="J246">
        <v>4</v>
      </c>
      <c r="K246">
        <v>20</v>
      </c>
      <c r="L246">
        <v>0</v>
      </c>
      <c r="M246">
        <v>40</v>
      </c>
      <c r="N246">
        <v>23</v>
      </c>
      <c r="O246">
        <v>378</v>
      </c>
      <c r="P246">
        <v>1.1E-4</v>
      </c>
      <c r="Q246" s="13">
        <v>5</v>
      </c>
      <c r="R246" s="13" t="s">
        <v>1139</v>
      </c>
      <c r="S246">
        <v>0.23960000000000001</v>
      </c>
      <c r="T246">
        <v>6.3274999999999997</v>
      </c>
      <c r="U246">
        <v>0.99850000000000005</v>
      </c>
      <c r="V246" t="s">
        <v>1127</v>
      </c>
    </row>
    <row r="247" spans="1:22" x14ac:dyDescent="0.25">
      <c r="A247">
        <v>99226</v>
      </c>
      <c r="B247" t="s">
        <v>1174</v>
      </c>
      <c r="C247" t="s">
        <v>1273</v>
      </c>
      <c r="D247" t="s">
        <v>1133</v>
      </c>
      <c r="E247" t="s">
        <v>1137</v>
      </c>
      <c r="F247" t="s">
        <v>1162</v>
      </c>
      <c r="G247">
        <v>1</v>
      </c>
      <c r="H247">
        <v>847.31</v>
      </c>
      <c r="I247">
        <v>22</v>
      </c>
      <c r="J247">
        <v>2</v>
      </c>
      <c r="K247">
        <v>20</v>
      </c>
      <c r="L247">
        <v>0</v>
      </c>
      <c r="M247">
        <v>40</v>
      </c>
      <c r="N247">
        <v>34</v>
      </c>
      <c r="O247">
        <v>378</v>
      </c>
      <c r="P247">
        <v>1.2999999999999999E-4</v>
      </c>
      <c r="Q247" s="13">
        <v>5</v>
      </c>
      <c r="R247" s="13" t="s">
        <v>1139</v>
      </c>
      <c r="S247">
        <v>0.44940000000000002</v>
      </c>
      <c r="T247">
        <v>6.3274999999999997</v>
      </c>
      <c r="U247">
        <v>0.99850000000000005</v>
      </c>
    </row>
    <row r="248" spans="1:22" x14ac:dyDescent="0.25">
      <c r="A248">
        <v>99226</v>
      </c>
      <c r="B248" t="s">
        <v>1175</v>
      </c>
      <c r="C248" t="s">
        <v>1273</v>
      </c>
      <c r="D248" t="s">
        <v>1133</v>
      </c>
      <c r="E248" t="s">
        <v>1137</v>
      </c>
      <c r="F248" t="s">
        <v>1162</v>
      </c>
      <c r="G248">
        <v>1</v>
      </c>
      <c r="H248">
        <v>847.31</v>
      </c>
      <c r="I248">
        <v>21</v>
      </c>
      <c r="J248">
        <v>1</v>
      </c>
      <c r="K248">
        <v>20</v>
      </c>
      <c r="L248">
        <v>0</v>
      </c>
      <c r="M248">
        <v>40</v>
      </c>
      <c r="N248">
        <v>55</v>
      </c>
      <c r="O248">
        <v>378</v>
      </c>
      <c r="P248">
        <v>1.3999999999999999E-4</v>
      </c>
      <c r="Q248" s="13">
        <v>5</v>
      </c>
      <c r="R248" s="13" t="s">
        <v>1139</v>
      </c>
      <c r="S248">
        <v>0.84770000000000001</v>
      </c>
      <c r="T248">
        <v>6.3274999999999997</v>
      </c>
      <c r="U248">
        <v>0.99850000000000005</v>
      </c>
    </row>
    <row r="249" spans="1:22" x14ac:dyDescent="0.25">
      <c r="A249">
        <v>99226</v>
      </c>
      <c r="B249" t="s">
        <v>1176</v>
      </c>
      <c r="C249" t="s">
        <v>1273</v>
      </c>
      <c r="D249" t="s">
        <v>1133</v>
      </c>
      <c r="E249" t="s">
        <v>1137</v>
      </c>
      <c r="F249" t="s">
        <v>1162</v>
      </c>
      <c r="G249">
        <v>1</v>
      </c>
      <c r="H249">
        <v>847.31</v>
      </c>
      <c r="I249">
        <v>32</v>
      </c>
      <c r="J249">
        <v>12</v>
      </c>
      <c r="K249">
        <v>20</v>
      </c>
      <c r="L249">
        <v>0</v>
      </c>
      <c r="M249">
        <v>40</v>
      </c>
      <c r="N249">
        <v>56</v>
      </c>
      <c r="O249">
        <v>378</v>
      </c>
      <c r="P249" s="2">
        <v>3.6999999999999998E-5</v>
      </c>
      <c r="Q249" s="13">
        <v>4</v>
      </c>
      <c r="R249" s="13" t="s">
        <v>1139</v>
      </c>
      <c r="S249">
        <v>0.51339999999999997</v>
      </c>
      <c r="T249">
        <v>6.3274999999999997</v>
      </c>
      <c r="U249">
        <v>0.99850000000000005</v>
      </c>
    </row>
    <row r="250" spans="1:22" x14ac:dyDescent="0.25">
      <c r="A250">
        <v>99228</v>
      </c>
      <c r="B250" t="s">
        <v>865</v>
      </c>
      <c r="C250" t="s">
        <v>1274</v>
      </c>
      <c r="D250" t="s">
        <v>1133</v>
      </c>
      <c r="E250" t="s">
        <v>1235</v>
      </c>
      <c r="F250" t="s">
        <v>1275</v>
      </c>
      <c r="G250">
        <v>1</v>
      </c>
      <c r="H250">
        <v>847.31</v>
      </c>
      <c r="I250">
        <v>4.5</v>
      </c>
      <c r="J250">
        <v>0</v>
      </c>
      <c r="K250">
        <v>4.5</v>
      </c>
      <c r="M250">
        <v>120</v>
      </c>
      <c r="N250">
        <v>55</v>
      </c>
      <c r="O250">
        <v>266</v>
      </c>
      <c r="P250" s="2">
        <v>9.7999999999999993E-6</v>
      </c>
      <c r="Q250" s="13">
        <v>6</v>
      </c>
      <c r="R250" s="13" t="s">
        <v>1139</v>
      </c>
      <c r="S250">
        <v>-0.2974</v>
      </c>
      <c r="T250">
        <v>12.223000000000001</v>
      </c>
      <c r="U250">
        <v>0.98680000000000001</v>
      </c>
    </row>
    <row r="251" spans="1:22" x14ac:dyDescent="0.25">
      <c r="A251">
        <v>99228</v>
      </c>
      <c r="B251" t="s">
        <v>864</v>
      </c>
      <c r="C251" t="s">
        <v>1274</v>
      </c>
      <c r="D251" t="s">
        <v>1133</v>
      </c>
      <c r="E251" t="s">
        <v>1235</v>
      </c>
      <c r="F251" t="s">
        <v>1275</v>
      </c>
      <c r="G251">
        <v>1</v>
      </c>
      <c r="H251">
        <v>847.31</v>
      </c>
      <c r="I251">
        <v>4.5</v>
      </c>
      <c r="J251">
        <v>0</v>
      </c>
      <c r="K251">
        <v>4.5</v>
      </c>
      <c r="M251">
        <v>160</v>
      </c>
      <c r="N251">
        <v>135</v>
      </c>
      <c r="O251">
        <v>266</v>
      </c>
      <c r="P251">
        <v>1.8000000000000001E-4</v>
      </c>
      <c r="Q251" s="13">
        <v>5</v>
      </c>
      <c r="R251" s="13" t="s">
        <v>1139</v>
      </c>
      <c r="S251">
        <v>3.6598000000000002</v>
      </c>
      <c r="T251">
        <v>12.223000000000001</v>
      </c>
      <c r="U251">
        <v>0.98680000000000001</v>
      </c>
      <c r="V251" t="s">
        <v>1127</v>
      </c>
    </row>
    <row r="252" spans="1:22" x14ac:dyDescent="0.25">
      <c r="A252">
        <v>99228</v>
      </c>
      <c r="B252" t="s">
        <v>863</v>
      </c>
      <c r="C252" t="s">
        <v>1274</v>
      </c>
      <c r="D252" t="s">
        <v>1133</v>
      </c>
      <c r="E252" t="s">
        <v>1235</v>
      </c>
      <c r="F252" t="s">
        <v>1275</v>
      </c>
      <c r="G252">
        <v>1</v>
      </c>
      <c r="H252">
        <v>847.31</v>
      </c>
      <c r="I252">
        <v>4.5999999999999996</v>
      </c>
      <c r="J252">
        <v>0</v>
      </c>
      <c r="K252">
        <v>4.5999999999999996</v>
      </c>
      <c r="M252">
        <v>200</v>
      </c>
      <c r="N252">
        <v>76</v>
      </c>
      <c r="O252">
        <v>266</v>
      </c>
      <c r="P252">
        <v>8.7000000000000001E-4</v>
      </c>
      <c r="Q252" s="13">
        <v>4</v>
      </c>
      <c r="R252" s="13" t="s">
        <v>1139</v>
      </c>
      <c r="S252">
        <v>8.8605999999999998</v>
      </c>
      <c r="T252">
        <v>12.223000000000001</v>
      </c>
      <c r="U252">
        <v>0.98680000000000001</v>
      </c>
      <c r="V252" t="s">
        <v>1127</v>
      </c>
    </row>
    <row r="253" spans="1:22" x14ac:dyDescent="0.25">
      <c r="A253">
        <v>99229</v>
      </c>
      <c r="B253" t="s">
        <v>865</v>
      </c>
      <c r="C253" t="s">
        <v>1276</v>
      </c>
      <c r="D253" t="s">
        <v>1133</v>
      </c>
      <c r="E253" t="s">
        <v>1124</v>
      </c>
      <c r="F253" t="s">
        <v>1277</v>
      </c>
      <c r="G253">
        <v>4</v>
      </c>
      <c r="H253">
        <v>847.31</v>
      </c>
      <c r="I253">
        <v>13.9</v>
      </c>
      <c r="J253">
        <v>0</v>
      </c>
      <c r="K253">
        <v>13.9</v>
      </c>
      <c r="L253">
        <v>45</v>
      </c>
      <c r="M253">
        <v>22</v>
      </c>
      <c r="N253">
        <v>106</v>
      </c>
      <c r="O253">
        <v>157</v>
      </c>
      <c r="P253" s="2">
        <v>4.5000000000000003E-5</v>
      </c>
      <c r="Q253" s="13">
        <v>5</v>
      </c>
      <c r="R253" s="13" t="s">
        <v>1126</v>
      </c>
      <c r="S253">
        <v>1.9998</v>
      </c>
      <c r="T253">
        <v>3.6214</v>
      </c>
      <c r="U253">
        <v>1.1273</v>
      </c>
      <c r="V253" t="s">
        <v>1127</v>
      </c>
    </row>
    <row r="254" spans="1:22" x14ac:dyDescent="0.25">
      <c r="A254">
        <v>99229</v>
      </c>
      <c r="B254" t="s">
        <v>864</v>
      </c>
      <c r="C254" t="s">
        <v>1276</v>
      </c>
      <c r="D254" t="s">
        <v>1133</v>
      </c>
      <c r="E254" t="s">
        <v>1124</v>
      </c>
      <c r="F254" t="s">
        <v>1277</v>
      </c>
      <c r="G254">
        <v>4</v>
      </c>
      <c r="H254">
        <v>847.31</v>
      </c>
      <c r="I254">
        <v>15.9</v>
      </c>
      <c r="J254">
        <v>0</v>
      </c>
      <c r="K254">
        <v>15.9</v>
      </c>
      <c r="L254">
        <v>45</v>
      </c>
      <c r="M254">
        <v>22</v>
      </c>
      <c r="N254">
        <v>51</v>
      </c>
      <c r="O254">
        <v>157</v>
      </c>
      <c r="P254">
        <v>2.0000000000000001E-4</v>
      </c>
      <c r="Q254" s="13">
        <v>6</v>
      </c>
      <c r="R254" s="13" t="s">
        <v>1126</v>
      </c>
      <c r="S254">
        <v>1.6215999999999999</v>
      </c>
      <c r="T254">
        <v>3.6214</v>
      </c>
      <c r="U254">
        <v>1.1273</v>
      </c>
      <c r="V254" t="s">
        <v>1127</v>
      </c>
    </row>
    <row r="255" spans="1:22" x14ac:dyDescent="0.25">
      <c r="A255">
        <v>99230</v>
      </c>
      <c r="B255" t="s">
        <v>865</v>
      </c>
      <c r="C255" t="s">
        <v>1278</v>
      </c>
      <c r="D255" t="s">
        <v>1133</v>
      </c>
      <c r="E255" t="s">
        <v>1124</v>
      </c>
      <c r="F255" t="s">
        <v>1277</v>
      </c>
      <c r="G255">
        <v>1</v>
      </c>
      <c r="H255">
        <v>847.33</v>
      </c>
      <c r="I255">
        <v>13.7</v>
      </c>
      <c r="J255">
        <v>0</v>
      </c>
      <c r="K255">
        <v>13.7</v>
      </c>
      <c r="L255">
        <v>45</v>
      </c>
      <c r="M255">
        <v>22</v>
      </c>
      <c r="N255">
        <v>106</v>
      </c>
      <c r="O255">
        <v>157</v>
      </c>
      <c r="P255" s="2">
        <v>4.8000000000000001E-5</v>
      </c>
      <c r="Q255" s="13">
        <v>5</v>
      </c>
      <c r="R255" s="13" t="s">
        <v>1126</v>
      </c>
      <c r="S255">
        <v>1.9139999999999999</v>
      </c>
      <c r="T255">
        <v>3.2269999999999999</v>
      </c>
      <c r="U255">
        <v>1.0091000000000001</v>
      </c>
      <c r="V255" t="s">
        <v>1127</v>
      </c>
    </row>
    <row r="256" spans="1:22" x14ac:dyDescent="0.25">
      <c r="A256">
        <v>99230</v>
      </c>
      <c r="B256" t="s">
        <v>864</v>
      </c>
      <c r="C256" t="s">
        <v>1278</v>
      </c>
      <c r="D256" t="s">
        <v>1133</v>
      </c>
      <c r="E256" t="s">
        <v>1124</v>
      </c>
      <c r="F256" t="s">
        <v>1277</v>
      </c>
      <c r="G256">
        <v>1</v>
      </c>
      <c r="H256">
        <v>847.33</v>
      </c>
      <c r="I256">
        <v>15.7</v>
      </c>
      <c r="J256">
        <v>0</v>
      </c>
      <c r="K256">
        <v>15.7</v>
      </c>
      <c r="L256">
        <v>45</v>
      </c>
      <c r="M256">
        <v>22</v>
      </c>
      <c r="N256">
        <v>51</v>
      </c>
      <c r="O256">
        <v>157</v>
      </c>
      <c r="P256">
        <v>1.3999999999999999E-4</v>
      </c>
      <c r="Q256" s="13">
        <v>6</v>
      </c>
      <c r="R256" s="13" t="s">
        <v>1126</v>
      </c>
      <c r="S256">
        <v>1.3129999999999999</v>
      </c>
      <c r="T256">
        <v>3.2269999999999999</v>
      </c>
      <c r="U256">
        <v>1.0091000000000001</v>
      </c>
      <c r="V256" t="s">
        <v>1127</v>
      </c>
    </row>
    <row r="257" spans="1:22" x14ac:dyDescent="0.25">
      <c r="A257">
        <v>99231</v>
      </c>
      <c r="B257" t="s">
        <v>865</v>
      </c>
      <c r="C257" t="s">
        <v>1279</v>
      </c>
      <c r="D257" t="s">
        <v>1133</v>
      </c>
      <c r="E257" t="s">
        <v>1124</v>
      </c>
      <c r="F257" t="s">
        <v>1277</v>
      </c>
      <c r="G257">
        <v>3</v>
      </c>
      <c r="H257">
        <v>847.33</v>
      </c>
      <c r="I257">
        <v>13.8</v>
      </c>
      <c r="J257">
        <v>0</v>
      </c>
      <c r="K257">
        <v>13.8</v>
      </c>
      <c r="L257">
        <v>45</v>
      </c>
      <c r="M257">
        <v>22</v>
      </c>
      <c r="N257">
        <v>106</v>
      </c>
      <c r="O257">
        <v>157</v>
      </c>
      <c r="P257" s="2">
        <v>5.0000000000000002E-5</v>
      </c>
      <c r="Q257" s="13">
        <v>5</v>
      </c>
      <c r="R257" s="13" t="s">
        <v>1126</v>
      </c>
      <c r="S257">
        <v>2.25</v>
      </c>
      <c r="T257">
        <v>4.9458000000000002</v>
      </c>
      <c r="U257">
        <v>0</v>
      </c>
      <c r="V257" t="s">
        <v>1127</v>
      </c>
    </row>
    <row r="258" spans="1:22" x14ac:dyDescent="0.25">
      <c r="A258">
        <v>99231</v>
      </c>
      <c r="B258" t="s">
        <v>864</v>
      </c>
      <c r="C258" t="s">
        <v>1279</v>
      </c>
      <c r="D258" t="s">
        <v>1133</v>
      </c>
      <c r="E258" t="s">
        <v>1124</v>
      </c>
      <c r="F258" t="s">
        <v>1277</v>
      </c>
      <c r="G258">
        <v>3</v>
      </c>
      <c r="H258">
        <v>847.33</v>
      </c>
      <c r="I258">
        <v>15.6</v>
      </c>
      <c r="J258">
        <v>0</v>
      </c>
      <c r="K258">
        <v>15.6</v>
      </c>
      <c r="L258">
        <v>45</v>
      </c>
      <c r="M258">
        <v>22</v>
      </c>
      <c r="N258">
        <v>51</v>
      </c>
      <c r="O258">
        <v>157</v>
      </c>
      <c r="P258">
        <v>4.2000000000000002E-4</v>
      </c>
      <c r="Q258" s="13">
        <v>8</v>
      </c>
      <c r="R258" s="13" t="s">
        <v>1126</v>
      </c>
      <c r="S258">
        <v>2.6958000000000002</v>
      </c>
      <c r="T258">
        <v>4.9458000000000002</v>
      </c>
      <c r="U258">
        <v>0</v>
      </c>
      <c r="V258" t="s">
        <v>1127</v>
      </c>
    </row>
    <row r="259" spans="1:22" x14ac:dyDescent="0.25">
      <c r="A259">
        <v>99233</v>
      </c>
      <c r="B259" t="s">
        <v>865</v>
      </c>
      <c r="C259" t="s">
        <v>1280</v>
      </c>
      <c r="D259" t="s">
        <v>1133</v>
      </c>
      <c r="E259" t="s">
        <v>1124</v>
      </c>
      <c r="F259" t="s">
        <v>1277</v>
      </c>
      <c r="G259">
        <v>5</v>
      </c>
      <c r="H259">
        <v>847.44</v>
      </c>
      <c r="I259">
        <v>14</v>
      </c>
      <c r="J259">
        <v>0</v>
      </c>
      <c r="K259">
        <v>14</v>
      </c>
      <c r="L259">
        <v>45</v>
      </c>
      <c r="M259">
        <v>22</v>
      </c>
      <c r="N259">
        <v>106</v>
      </c>
      <c r="O259">
        <v>157</v>
      </c>
      <c r="P259" s="2">
        <v>4.5000000000000003E-5</v>
      </c>
      <c r="Q259" s="13">
        <v>5</v>
      </c>
      <c r="R259" s="13" t="s">
        <v>1126</v>
      </c>
      <c r="S259">
        <v>2.2827999999999999</v>
      </c>
      <c r="T259">
        <v>3.6648999999999998</v>
      </c>
      <c r="U259">
        <v>0</v>
      </c>
      <c r="V259" t="s">
        <v>1127</v>
      </c>
    </row>
    <row r="260" spans="1:22" x14ac:dyDescent="0.25">
      <c r="A260">
        <v>99233</v>
      </c>
      <c r="B260" t="s">
        <v>864</v>
      </c>
      <c r="C260" t="s">
        <v>1280</v>
      </c>
      <c r="D260" t="s">
        <v>1133</v>
      </c>
      <c r="E260" t="s">
        <v>1124</v>
      </c>
      <c r="F260" t="s">
        <v>1277</v>
      </c>
      <c r="G260">
        <v>5</v>
      </c>
      <c r="H260">
        <v>847.44</v>
      </c>
      <c r="I260">
        <v>16</v>
      </c>
      <c r="J260">
        <v>0</v>
      </c>
      <c r="K260">
        <v>16</v>
      </c>
      <c r="L260">
        <v>45</v>
      </c>
      <c r="M260">
        <v>22</v>
      </c>
      <c r="N260">
        <v>51</v>
      </c>
      <c r="O260">
        <v>157</v>
      </c>
      <c r="P260">
        <v>1.9000000000000001E-4</v>
      </c>
      <c r="Q260" s="13">
        <v>6</v>
      </c>
      <c r="R260" s="13" t="s">
        <v>1126</v>
      </c>
      <c r="S260">
        <v>1.3821000000000001</v>
      </c>
      <c r="T260">
        <v>3.6648999999999998</v>
      </c>
      <c r="U260">
        <v>0</v>
      </c>
      <c r="V260" t="s">
        <v>1127</v>
      </c>
    </row>
    <row r="261" spans="1:22" x14ac:dyDescent="0.25">
      <c r="A261">
        <v>99234</v>
      </c>
      <c r="B261" t="s">
        <v>865</v>
      </c>
      <c r="C261" t="s">
        <v>1281</v>
      </c>
      <c r="D261" t="s">
        <v>1133</v>
      </c>
      <c r="E261" t="s">
        <v>1235</v>
      </c>
      <c r="F261" t="s">
        <v>1275</v>
      </c>
      <c r="G261">
        <v>3</v>
      </c>
      <c r="H261">
        <v>847.44</v>
      </c>
      <c r="I261">
        <v>5</v>
      </c>
      <c r="J261">
        <v>0</v>
      </c>
      <c r="K261">
        <v>5</v>
      </c>
      <c r="M261">
        <v>120</v>
      </c>
      <c r="N261">
        <v>55</v>
      </c>
      <c r="O261">
        <v>266</v>
      </c>
      <c r="P261" s="2">
        <v>1.5E-5</v>
      </c>
      <c r="Q261" s="13">
        <v>5</v>
      </c>
      <c r="R261" s="13" t="s">
        <v>1139</v>
      </c>
      <c r="S261">
        <v>-0.35899999999999999</v>
      </c>
      <c r="T261">
        <v>17.8538</v>
      </c>
      <c r="U261">
        <v>0.98809999999999998</v>
      </c>
      <c r="V261" t="s">
        <v>1127</v>
      </c>
    </row>
    <row r="262" spans="1:22" x14ac:dyDescent="0.25">
      <c r="A262">
        <v>99234</v>
      </c>
      <c r="B262" t="s">
        <v>864</v>
      </c>
      <c r="C262" t="s">
        <v>1281</v>
      </c>
      <c r="D262" t="s">
        <v>1133</v>
      </c>
      <c r="E262" t="s">
        <v>1235</v>
      </c>
      <c r="F262" t="s">
        <v>1275</v>
      </c>
      <c r="G262">
        <v>3</v>
      </c>
      <c r="H262">
        <v>847.44</v>
      </c>
      <c r="I262">
        <v>4.9000000000000004</v>
      </c>
      <c r="J262">
        <v>0</v>
      </c>
      <c r="K262">
        <v>4.9000000000000004</v>
      </c>
      <c r="M262">
        <v>160</v>
      </c>
      <c r="N262">
        <v>135</v>
      </c>
      <c r="O262">
        <v>266</v>
      </c>
      <c r="P262">
        <v>2.7999999999999998E-4</v>
      </c>
      <c r="Q262" s="13">
        <v>5</v>
      </c>
      <c r="R262" s="13" t="s">
        <v>1139</v>
      </c>
      <c r="S262">
        <v>5.3596000000000004</v>
      </c>
      <c r="T262">
        <v>17.8538</v>
      </c>
      <c r="U262">
        <v>0.98809999999999998</v>
      </c>
    </row>
    <row r="263" spans="1:22" x14ac:dyDescent="0.25">
      <c r="A263">
        <v>99234</v>
      </c>
      <c r="B263" t="s">
        <v>863</v>
      </c>
      <c r="C263" t="s">
        <v>1281</v>
      </c>
      <c r="D263" t="s">
        <v>1133</v>
      </c>
      <c r="E263" t="s">
        <v>1235</v>
      </c>
      <c r="F263" t="s">
        <v>1275</v>
      </c>
      <c r="G263">
        <v>3</v>
      </c>
      <c r="H263">
        <v>847.44</v>
      </c>
      <c r="I263">
        <v>4.8</v>
      </c>
      <c r="J263">
        <v>0</v>
      </c>
      <c r="K263">
        <v>4.8</v>
      </c>
      <c r="M263">
        <v>200</v>
      </c>
      <c r="N263">
        <v>76</v>
      </c>
      <c r="O263">
        <v>266</v>
      </c>
      <c r="P263">
        <v>1.8E-3</v>
      </c>
      <c r="Q263" s="13">
        <v>4</v>
      </c>
      <c r="R263" s="13" t="s">
        <v>1139</v>
      </c>
      <c r="S263">
        <v>12.853199999999999</v>
      </c>
      <c r="T263">
        <v>17.8538</v>
      </c>
      <c r="U263">
        <v>0.98809999999999998</v>
      </c>
      <c r="V263" t="s">
        <v>1127</v>
      </c>
    </row>
    <row r="264" spans="1:22" x14ac:dyDescent="0.25">
      <c r="A264">
        <v>99235</v>
      </c>
      <c r="B264" t="s">
        <v>865</v>
      </c>
      <c r="C264" t="s">
        <v>1282</v>
      </c>
      <c r="D264" t="s">
        <v>1133</v>
      </c>
      <c r="E264" t="s">
        <v>1124</v>
      </c>
      <c r="F264" t="s">
        <v>1277</v>
      </c>
      <c r="G264">
        <v>2</v>
      </c>
      <c r="H264">
        <v>847.5</v>
      </c>
      <c r="I264">
        <v>13.8</v>
      </c>
      <c r="J264">
        <v>0</v>
      </c>
      <c r="K264">
        <v>13.8</v>
      </c>
      <c r="L264">
        <v>45</v>
      </c>
      <c r="M264">
        <v>22</v>
      </c>
      <c r="N264">
        <v>106</v>
      </c>
      <c r="O264">
        <v>157</v>
      </c>
      <c r="P264" s="2">
        <v>3.6999999999999998E-5</v>
      </c>
      <c r="Q264" s="13">
        <v>5</v>
      </c>
      <c r="R264" s="13" t="s">
        <v>1126</v>
      </c>
      <c r="S264">
        <v>1.7337</v>
      </c>
      <c r="T264">
        <v>2.7374999999999998</v>
      </c>
      <c r="U264">
        <v>1.0064</v>
      </c>
      <c r="V264" t="s">
        <v>1127</v>
      </c>
    </row>
    <row r="265" spans="1:22" x14ac:dyDescent="0.25">
      <c r="A265">
        <v>99235</v>
      </c>
      <c r="B265" t="s">
        <v>864</v>
      </c>
      <c r="C265" t="s">
        <v>1282</v>
      </c>
      <c r="D265" t="s">
        <v>1133</v>
      </c>
      <c r="E265" t="s">
        <v>1124</v>
      </c>
      <c r="F265" t="s">
        <v>1277</v>
      </c>
      <c r="G265">
        <v>2</v>
      </c>
      <c r="H265">
        <v>847.5</v>
      </c>
      <c r="I265">
        <v>15.9</v>
      </c>
      <c r="J265">
        <v>0</v>
      </c>
      <c r="K265">
        <v>15.9</v>
      </c>
      <c r="L265">
        <v>45</v>
      </c>
      <c r="M265">
        <v>22</v>
      </c>
      <c r="N265">
        <v>51</v>
      </c>
      <c r="O265">
        <v>157</v>
      </c>
      <c r="P265" s="2">
        <v>1E-4</v>
      </c>
      <c r="Q265" s="13">
        <v>5</v>
      </c>
      <c r="R265" s="13" t="s">
        <v>1126</v>
      </c>
      <c r="S265">
        <v>1.0038</v>
      </c>
      <c r="T265">
        <v>2.7374999999999998</v>
      </c>
      <c r="U265">
        <v>1.0064</v>
      </c>
      <c r="V265" t="s">
        <v>1127</v>
      </c>
    </row>
    <row r="266" spans="1:22" x14ac:dyDescent="0.25">
      <c r="A266">
        <v>99236</v>
      </c>
      <c r="B266" t="s">
        <v>865</v>
      </c>
      <c r="C266" t="s">
        <v>1283</v>
      </c>
      <c r="D266" t="s">
        <v>1133</v>
      </c>
      <c r="E266" t="s">
        <v>1235</v>
      </c>
      <c r="F266" t="s">
        <v>1275</v>
      </c>
      <c r="G266">
        <v>2</v>
      </c>
      <c r="H266">
        <v>847.54</v>
      </c>
      <c r="I266">
        <v>4.7</v>
      </c>
      <c r="J266">
        <v>0</v>
      </c>
      <c r="K266">
        <v>4.7</v>
      </c>
      <c r="M266">
        <v>120</v>
      </c>
      <c r="N266">
        <v>55</v>
      </c>
      <c r="O266">
        <v>266</v>
      </c>
      <c r="P266" s="2">
        <v>1.5999999999999999E-5</v>
      </c>
      <c r="Q266" s="13">
        <v>6</v>
      </c>
      <c r="R266" s="13" t="s">
        <v>1139</v>
      </c>
      <c r="S266">
        <v>-0.38669999999999999</v>
      </c>
      <c r="T266">
        <v>16.504300000000001</v>
      </c>
      <c r="U266">
        <v>0.98929999999999996</v>
      </c>
    </row>
    <row r="267" spans="1:22" x14ac:dyDescent="0.25">
      <c r="A267">
        <v>99236</v>
      </c>
      <c r="B267" t="s">
        <v>864</v>
      </c>
      <c r="C267" t="s">
        <v>1283</v>
      </c>
      <c r="D267" t="s">
        <v>1133</v>
      </c>
      <c r="E267" t="s">
        <v>1235</v>
      </c>
      <c r="F267" t="s">
        <v>1275</v>
      </c>
      <c r="G267">
        <v>2</v>
      </c>
      <c r="H267">
        <v>847.54</v>
      </c>
      <c r="I267">
        <v>4.7</v>
      </c>
      <c r="J267">
        <v>0</v>
      </c>
      <c r="K267">
        <v>4.7</v>
      </c>
      <c r="M267">
        <v>160</v>
      </c>
      <c r="N267">
        <v>135</v>
      </c>
      <c r="O267">
        <v>266</v>
      </c>
      <c r="P267">
        <v>2.5999999999999998E-4</v>
      </c>
      <c r="Q267" s="13">
        <v>6</v>
      </c>
      <c r="R267" s="13" t="s">
        <v>1139</v>
      </c>
      <c r="S267">
        <v>5.0951000000000004</v>
      </c>
      <c r="T267">
        <v>16.504300000000001</v>
      </c>
      <c r="U267">
        <v>0.98929999999999996</v>
      </c>
      <c r="V267" t="s">
        <v>1127</v>
      </c>
    </row>
    <row r="268" spans="1:22" x14ac:dyDescent="0.25">
      <c r="A268">
        <v>99236</v>
      </c>
      <c r="B268" t="s">
        <v>863</v>
      </c>
      <c r="C268" t="s">
        <v>1283</v>
      </c>
      <c r="D268" t="s">
        <v>1133</v>
      </c>
      <c r="E268" t="s">
        <v>1235</v>
      </c>
      <c r="F268" t="s">
        <v>1275</v>
      </c>
      <c r="G268">
        <v>2</v>
      </c>
      <c r="H268">
        <v>847.54</v>
      </c>
      <c r="I268">
        <v>4.7</v>
      </c>
      <c r="J268">
        <v>0</v>
      </c>
      <c r="K268">
        <v>4.7</v>
      </c>
      <c r="M268">
        <v>200</v>
      </c>
      <c r="N268">
        <v>76</v>
      </c>
      <c r="O268">
        <v>266</v>
      </c>
      <c r="P268">
        <v>1.1000000000000001E-3</v>
      </c>
      <c r="Q268" s="13">
        <v>4</v>
      </c>
      <c r="R268" s="13" t="s">
        <v>1139</v>
      </c>
      <c r="S268">
        <v>11.7959</v>
      </c>
      <c r="T268">
        <v>16.504300000000001</v>
      </c>
      <c r="U268">
        <v>0.98929999999999996</v>
      </c>
      <c r="V268" t="s">
        <v>1127</v>
      </c>
    </row>
    <row r="269" spans="1:22" x14ac:dyDescent="0.25">
      <c r="A269">
        <v>99237</v>
      </c>
      <c r="B269" t="s">
        <v>865</v>
      </c>
      <c r="C269" t="s">
        <v>1284</v>
      </c>
      <c r="D269" t="s">
        <v>1133</v>
      </c>
      <c r="E269" t="s">
        <v>1124</v>
      </c>
      <c r="F269" t="s">
        <v>1220</v>
      </c>
      <c r="G269">
        <v>2</v>
      </c>
      <c r="H269">
        <v>847.54</v>
      </c>
      <c r="I269">
        <v>13.8</v>
      </c>
      <c r="J269">
        <v>0</v>
      </c>
      <c r="K269">
        <v>13.8</v>
      </c>
      <c r="L269">
        <v>45</v>
      </c>
      <c r="M269">
        <v>22</v>
      </c>
      <c r="N269">
        <v>86</v>
      </c>
      <c r="O269">
        <v>198</v>
      </c>
      <c r="P269" s="2">
        <v>2.5000000000000001E-5</v>
      </c>
      <c r="Q269" s="13">
        <v>3</v>
      </c>
      <c r="R269" s="13" t="s">
        <v>1126</v>
      </c>
      <c r="S269">
        <v>1.2591000000000001</v>
      </c>
      <c r="T269">
        <v>2.1545999999999998</v>
      </c>
      <c r="U269">
        <v>1.0024999999999999</v>
      </c>
      <c r="V269" t="s">
        <v>1127</v>
      </c>
    </row>
    <row r="270" spans="1:22" x14ac:dyDescent="0.25">
      <c r="A270">
        <v>99237</v>
      </c>
      <c r="B270" t="s">
        <v>864</v>
      </c>
      <c r="C270" t="s">
        <v>1284</v>
      </c>
      <c r="D270" t="s">
        <v>1133</v>
      </c>
      <c r="E270" t="s">
        <v>1124</v>
      </c>
      <c r="F270" t="s">
        <v>1220</v>
      </c>
      <c r="G270">
        <v>2</v>
      </c>
      <c r="H270">
        <v>847.54</v>
      </c>
      <c r="I270">
        <v>15.8</v>
      </c>
      <c r="J270">
        <v>0</v>
      </c>
      <c r="K270">
        <v>15.8</v>
      </c>
      <c r="L270">
        <v>45</v>
      </c>
      <c r="M270">
        <v>22</v>
      </c>
      <c r="N270">
        <v>112</v>
      </c>
      <c r="O270">
        <v>198</v>
      </c>
      <c r="P270" s="2">
        <v>3.4E-5</v>
      </c>
      <c r="Q270" s="13">
        <v>4</v>
      </c>
      <c r="R270" s="13" t="s">
        <v>1126</v>
      </c>
      <c r="S270">
        <v>0.89549999999999996</v>
      </c>
      <c r="T270">
        <v>2.1545999999999998</v>
      </c>
      <c r="U270">
        <v>1.0024999999999999</v>
      </c>
      <c r="V270" t="s">
        <v>1127</v>
      </c>
    </row>
    <row r="271" spans="1:22" x14ac:dyDescent="0.25">
      <c r="A271">
        <v>99238</v>
      </c>
      <c r="B271" t="s">
        <v>865</v>
      </c>
      <c r="C271" t="s">
        <v>1285</v>
      </c>
      <c r="D271" t="s">
        <v>1133</v>
      </c>
      <c r="E271" t="s">
        <v>1124</v>
      </c>
      <c r="F271" t="s">
        <v>1220</v>
      </c>
      <c r="G271">
        <v>5</v>
      </c>
      <c r="H271">
        <v>847.55</v>
      </c>
      <c r="I271">
        <v>14</v>
      </c>
      <c r="J271">
        <v>0</v>
      </c>
      <c r="K271">
        <v>14</v>
      </c>
      <c r="L271">
        <v>45</v>
      </c>
      <c r="M271">
        <v>22</v>
      </c>
      <c r="N271">
        <v>86</v>
      </c>
      <c r="O271">
        <v>198</v>
      </c>
      <c r="P271" s="2">
        <v>2.0000000000000002E-5</v>
      </c>
      <c r="Q271" s="13">
        <v>4</v>
      </c>
      <c r="R271" s="13" t="s">
        <v>1126</v>
      </c>
      <c r="S271">
        <v>1.0920000000000001</v>
      </c>
      <c r="T271">
        <v>1.8776999999999999</v>
      </c>
      <c r="U271">
        <v>1.0057</v>
      </c>
      <c r="V271" t="s">
        <v>1127</v>
      </c>
    </row>
    <row r="272" spans="1:22" x14ac:dyDescent="0.25">
      <c r="A272">
        <v>99238</v>
      </c>
      <c r="B272" t="s">
        <v>864</v>
      </c>
      <c r="C272" t="s">
        <v>1285</v>
      </c>
      <c r="D272" t="s">
        <v>1133</v>
      </c>
      <c r="E272" t="s">
        <v>1124</v>
      </c>
      <c r="F272" t="s">
        <v>1220</v>
      </c>
      <c r="G272">
        <v>5</v>
      </c>
      <c r="H272">
        <v>847.55</v>
      </c>
      <c r="I272">
        <v>16</v>
      </c>
      <c r="J272">
        <v>0</v>
      </c>
      <c r="K272">
        <v>16</v>
      </c>
      <c r="L272">
        <v>45</v>
      </c>
      <c r="M272">
        <v>22</v>
      </c>
      <c r="N272">
        <v>112</v>
      </c>
      <c r="O272">
        <v>198</v>
      </c>
      <c r="P272" s="2">
        <v>2.5999999999999998E-5</v>
      </c>
      <c r="Q272" s="13">
        <v>3</v>
      </c>
      <c r="R272" s="13" t="s">
        <v>1126</v>
      </c>
      <c r="S272">
        <v>0.78569999999999995</v>
      </c>
      <c r="T272">
        <v>1.8776999999999999</v>
      </c>
      <c r="U272">
        <v>1.0057</v>
      </c>
      <c r="V272" t="s">
        <v>1127</v>
      </c>
    </row>
    <row r="273" spans="1:22" x14ac:dyDescent="0.25">
      <c r="A273">
        <v>99239</v>
      </c>
      <c r="B273" t="s">
        <v>865</v>
      </c>
      <c r="C273" t="s">
        <v>1286</v>
      </c>
      <c r="D273" t="s">
        <v>1133</v>
      </c>
      <c r="E273" t="s">
        <v>1235</v>
      </c>
      <c r="F273" t="s">
        <v>1236</v>
      </c>
      <c r="G273">
        <v>2</v>
      </c>
      <c r="H273">
        <v>847.55</v>
      </c>
      <c r="I273">
        <v>4.7</v>
      </c>
      <c r="J273">
        <v>0</v>
      </c>
      <c r="K273">
        <v>4.7</v>
      </c>
      <c r="M273">
        <v>120</v>
      </c>
      <c r="N273">
        <v>117</v>
      </c>
      <c r="O273">
        <v>117</v>
      </c>
      <c r="P273" s="2">
        <v>1.7E-5</v>
      </c>
      <c r="Q273" s="13">
        <v>6</v>
      </c>
      <c r="R273" s="13" t="s">
        <v>1139</v>
      </c>
      <c r="S273">
        <v>-0.40799999999999997</v>
      </c>
      <c r="T273">
        <v>-0.40799999999999997</v>
      </c>
      <c r="U273">
        <v>0.99870000000000003</v>
      </c>
      <c r="V273" t="s">
        <v>1127</v>
      </c>
    </row>
    <row r="274" spans="1:22" x14ac:dyDescent="0.25">
      <c r="A274">
        <v>99240</v>
      </c>
      <c r="B274" t="s">
        <v>865</v>
      </c>
      <c r="C274" t="s">
        <v>1287</v>
      </c>
      <c r="D274" t="s">
        <v>906</v>
      </c>
      <c r="E274" t="s">
        <v>1124</v>
      </c>
      <c r="F274" t="s">
        <v>1220</v>
      </c>
      <c r="G274">
        <v>4</v>
      </c>
      <c r="H274">
        <v>847.61</v>
      </c>
      <c r="I274">
        <v>13.9</v>
      </c>
      <c r="J274">
        <v>0</v>
      </c>
      <c r="K274">
        <v>13.9</v>
      </c>
      <c r="L274">
        <v>45</v>
      </c>
      <c r="M274">
        <v>22</v>
      </c>
      <c r="N274">
        <v>86</v>
      </c>
      <c r="O274">
        <v>198</v>
      </c>
      <c r="P274" s="2">
        <v>2.3E-5</v>
      </c>
      <c r="Q274" s="13">
        <v>4</v>
      </c>
      <c r="R274" s="13" t="s">
        <v>1126</v>
      </c>
      <c r="S274">
        <v>1.6673</v>
      </c>
      <c r="T274">
        <v>2.5830000000000002</v>
      </c>
      <c r="U274">
        <v>1.0128999999999999</v>
      </c>
      <c r="V274" t="s">
        <v>1127</v>
      </c>
    </row>
    <row r="275" spans="1:22" x14ac:dyDescent="0.25">
      <c r="A275">
        <v>99240</v>
      </c>
      <c r="B275" t="s">
        <v>864</v>
      </c>
      <c r="C275" t="s">
        <v>1287</v>
      </c>
      <c r="D275" t="s">
        <v>906</v>
      </c>
      <c r="E275" t="s">
        <v>1124</v>
      </c>
      <c r="F275" t="s">
        <v>1220</v>
      </c>
      <c r="G275">
        <v>4</v>
      </c>
      <c r="H275">
        <v>847.61</v>
      </c>
      <c r="I275">
        <v>15.8</v>
      </c>
      <c r="J275">
        <v>0</v>
      </c>
      <c r="K275">
        <v>15.8</v>
      </c>
      <c r="L275">
        <v>45</v>
      </c>
      <c r="M275">
        <v>22</v>
      </c>
      <c r="N275">
        <v>112</v>
      </c>
      <c r="O275">
        <v>198</v>
      </c>
      <c r="P275" s="2">
        <v>3.4999999999999997E-5</v>
      </c>
      <c r="Q275" s="13">
        <v>4</v>
      </c>
      <c r="R275" s="13" t="s">
        <v>1126</v>
      </c>
      <c r="S275">
        <v>0.91569999999999996</v>
      </c>
      <c r="T275">
        <v>2.5830000000000002</v>
      </c>
      <c r="U275">
        <v>1.0128999999999999</v>
      </c>
      <c r="V275" t="s">
        <v>1127</v>
      </c>
    </row>
    <row r="276" spans="1:22" x14ac:dyDescent="0.25">
      <c r="A276">
        <v>99241</v>
      </c>
      <c r="B276" t="s">
        <v>865</v>
      </c>
      <c r="C276" t="s">
        <v>1288</v>
      </c>
      <c r="D276" t="s">
        <v>906</v>
      </c>
      <c r="E276" t="s">
        <v>1235</v>
      </c>
      <c r="F276" t="s">
        <v>1236</v>
      </c>
      <c r="G276">
        <v>1</v>
      </c>
      <c r="H276">
        <v>847.62</v>
      </c>
      <c r="I276">
        <v>4.5</v>
      </c>
      <c r="J276">
        <v>0</v>
      </c>
      <c r="K276">
        <v>4.5</v>
      </c>
      <c r="M276">
        <v>120</v>
      </c>
      <c r="N276">
        <v>117</v>
      </c>
      <c r="O276">
        <v>117</v>
      </c>
      <c r="P276" s="2">
        <v>1.5999999999999999E-5</v>
      </c>
      <c r="Q276" s="13">
        <v>6</v>
      </c>
      <c r="R276" s="13" t="s">
        <v>1139</v>
      </c>
      <c r="S276">
        <v>-0.3155</v>
      </c>
      <c r="T276">
        <v>-0.3155</v>
      </c>
      <c r="U276">
        <v>0.99860000000000004</v>
      </c>
      <c r="V276" t="s">
        <v>1127</v>
      </c>
    </row>
    <row r="277" spans="1:22" x14ac:dyDescent="0.25">
      <c r="A277">
        <v>99242</v>
      </c>
      <c r="B277" t="s">
        <v>865</v>
      </c>
      <c r="C277" t="s">
        <v>1289</v>
      </c>
      <c r="D277" t="s">
        <v>906</v>
      </c>
      <c r="E277" t="s">
        <v>1124</v>
      </c>
      <c r="F277" t="s">
        <v>1220</v>
      </c>
      <c r="G277">
        <v>3</v>
      </c>
      <c r="H277">
        <v>847.62</v>
      </c>
      <c r="I277">
        <v>13.8</v>
      </c>
      <c r="J277">
        <v>0</v>
      </c>
      <c r="K277">
        <v>13.8</v>
      </c>
      <c r="L277">
        <v>45</v>
      </c>
      <c r="M277">
        <v>22</v>
      </c>
      <c r="N277">
        <v>86</v>
      </c>
      <c r="O277">
        <v>198</v>
      </c>
      <c r="P277" s="2">
        <v>2.0000000000000002E-5</v>
      </c>
      <c r="Q277" s="13">
        <v>4</v>
      </c>
      <c r="R277" s="13" t="s">
        <v>1126</v>
      </c>
      <c r="S277">
        <v>1.3726</v>
      </c>
      <c r="T277">
        <v>2.0865999999999998</v>
      </c>
      <c r="U277">
        <v>1.0105999999999999</v>
      </c>
      <c r="V277" t="s">
        <v>1127</v>
      </c>
    </row>
    <row r="278" spans="1:22" x14ac:dyDescent="0.25">
      <c r="A278">
        <v>99242</v>
      </c>
      <c r="B278" t="s">
        <v>864</v>
      </c>
      <c r="C278" t="s">
        <v>1289</v>
      </c>
      <c r="D278" t="s">
        <v>906</v>
      </c>
      <c r="E278" t="s">
        <v>1124</v>
      </c>
      <c r="F278" t="s">
        <v>1220</v>
      </c>
      <c r="G278">
        <v>3</v>
      </c>
      <c r="H278">
        <v>847.62</v>
      </c>
      <c r="I278">
        <v>15.9</v>
      </c>
      <c r="J278">
        <v>0</v>
      </c>
      <c r="K278">
        <v>15.9</v>
      </c>
      <c r="L278">
        <v>45</v>
      </c>
      <c r="M278">
        <v>22</v>
      </c>
      <c r="N278">
        <v>112</v>
      </c>
      <c r="O278">
        <v>198</v>
      </c>
      <c r="P278" s="2">
        <v>2.5999999999999998E-5</v>
      </c>
      <c r="Q278" s="13">
        <v>4</v>
      </c>
      <c r="R278" s="13" t="s">
        <v>1126</v>
      </c>
      <c r="S278">
        <v>0.71399999999999997</v>
      </c>
      <c r="T278">
        <v>2.0865999999999998</v>
      </c>
      <c r="U278">
        <v>1.0105999999999999</v>
      </c>
      <c r="V278" t="s">
        <v>1127</v>
      </c>
    </row>
    <row r="279" spans="1:22" x14ac:dyDescent="0.25">
      <c r="A279">
        <v>11005</v>
      </c>
      <c r="B279" t="s">
        <v>865</v>
      </c>
      <c r="C279" t="s">
        <v>1290</v>
      </c>
      <c r="D279" t="s">
        <v>1123</v>
      </c>
      <c r="E279" t="s">
        <v>1124</v>
      </c>
      <c r="F279" t="s">
        <v>1226</v>
      </c>
      <c r="G279">
        <v>1</v>
      </c>
      <c r="H279">
        <v>840.11</v>
      </c>
      <c r="I279">
        <v>14</v>
      </c>
      <c r="J279">
        <v>0</v>
      </c>
      <c r="K279">
        <v>14</v>
      </c>
      <c r="L279">
        <v>45</v>
      </c>
      <c r="M279">
        <v>22</v>
      </c>
      <c r="N279">
        <v>70</v>
      </c>
      <c r="O279">
        <v>140</v>
      </c>
      <c r="P279" s="2">
        <v>8.0000000000000007E-5</v>
      </c>
      <c r="Q279" s="13">
        <v>6</v>
      </c>
      <c r="R279" s="13" t="s">
        <v>1126</v>
      </c>
      <c r="S279">
        <v>1.99</v>
      </c>
      <c r="T279">
        <v>3.67</v>
      </c>
      <c r="U279">
        <v>0</v>
      </c>
      <c r="V279" t="s">
        <v>1127</v>
      </c>
    </row>
    <row r="280" spans="1:22" x14ac:dyDescent="0.25">
      <c r="A280">
        <v>11005</v>
      </c>
      <c r="B280" t="s">
        <v>864</v>
      </c>
      <c r="C280" t="s">
        <v>1290</v>
      </c>
      <c r="D280" t="s">
        <v>1123</v>
      </c>
      <c r="E280" t="s">
        <v>1124</v>
      </c>
      <c r="F280" t="s">
        <v>1226</v>
      </c>
      <c r="G280">
        <v>1</v>
      </c>
      <c r="H280">
        <v>840.11</v>
      </c>
      <c r="I280">
        <v>16</v>
      </c>
      <c r="J280">
        <v>0</v>
      </c>
      <c r="K280">
        <v>16</v>
      </c>
      <c r="L280">
        <v>45</v>
      </c>
      <c r="M280">
        <v>22</v>
      </c>
      <c r="N280">
        <v>70</v>
      </c>
      <c r="O280">
        <v>140</v>
      </c>
      <c r="P280" s="2">
        <v>1E-4</v>
      </c>
      <c r="Q280" s="13">
        <v>5</v>
      </c>
      <c r="R280" s="13" t="s">
        <v>1126</v>
      </c>
      <c r="S280">
        <v>1.68</v>
      </c>
      <c r="T280">
        <v>3.67</v>
      </c>
      <c r="U280">
        <v>0</v>
      </c>
      <c r="V280" t="s">
        <v>1127</v>
      </c>
    </row>
    <row r="281" spans="1:22" x14ac:dyDescent="0.25">
      <c r="A281">
        <v>11006</v>
      </c>
      <c r="B281" t="s">
        <v>865</v>
      </c>
      <c r="C281" t="s">
        <v>1291</v>
      </c>
      <c r="D281" t="s">
        <v>1123</v>
      </c>
      <c r="E281" t="s">
        <v>1124</v>
      </c>
      <c r="F281" t="s">
        <v>1226</v>
      </c>
      <c r="G281">
        <v>4</v>
      </c>
      <c r="H281">
        <v>840.11</v>
      </c>
      <c r="I281">
        <v>14</v>
      </c>
      <c r="J281">
        <v>0</v>
      </c>
      <c r="K281">
        <v>14</v>
      </c>
      <c r="L281">
        <v>45</v>
      </c>
      <c r="M281">
        <v>22</v>
      </c>
      <c r="N281">
        <v>70</v>
      </c>
      <c r="O281">
        <v>140</v>
      </c>
      <c r="P281" s="2">
        <v>7.2000000000000002E-5</v>
      </c>
      <c r="Q281" s="13">
        <v>6</v>
      </c>
      <c r="R281" s="13" t="s">
        <v>1126</v>
      </c>
      <c r="S281">
        <v>2.08</v>
      </c>
      <c r="T281">
        <v>2.08</v>
      </c>
      <c r="U281">
        <v>0</v>
      </c>
      <c r="V281" t="s">
        <v>1127</v>
      </c>
    </row>
    <row r="282" spans="1:22" x14ac:dyDescent="0.25">
      <c r="A282">
        <v>11006</v>
      </c>
      <c r="B282" t="s">
        <v>864</v>
      </c>
      <c r="C282" t="s">
        <v>1291</v>
      </c>
      <c r="D282" t="s">
        <v>1123</v>
      </c>
      <c r="E282" t="s">
        <v>1124</v>
      </c>
      <c r="F282" t="s">
        <v>1226</v>
      </c>
      <c r="G282">
        <v>4</v>
      </c>
      <c r="H282">
        <v>840.11</v>
      </c>
      <c r="I282">
        <v>16</v>
      </c>
      <c r="J282">
        <v>0</v>
      </c>
      <c r="K282">
        <v>16</v>
      </c>
      <c r="L282">
        <v>45</v>
      </c>
      <c r="M282">
        <v>22</v>
      </c>
      <c r="N282">
        <v>70</v>
      </c>
      <c r="O282">
        <v>140</v>
      </c>
      <c r="P282">
        <v>1.1E-4</v>
      </c>
      <c r="Q282" s="13">
        <v>6</v>
      </c>
      <c r="R282" s="13" t="s">
        <v>1126</v>
      </c>
      <c r="S282">
        <v>1.73</v>
      </c>
      <c r="T282">
        <v>2.08</v>
      </c>
      <c r="U282">
        <v>0</v>
      </c>
      <c r="V282" t="s">
        <v>1127</v>
      </c>
    </row>
    <row r="283" spans="1:22" x14ac:dyDescent="0.25">
      <c r="A283">
        <v>11007</v>
      </c>
      <c r="B283" t="s">
        <v>865</v>
      </c>
      <c r="C283" t="s">
        <v>1292</v>
      </c>
      <c r="D283" t="s">
        <v>1123</v>
      </c>
      <c r="E283" t="s">
        <v>1124</v>
      </c>
      <c r="F283" t="s">
        <v>1226</v>
      </c>
      <c r="G283">
        <v>3</v>
      </c>
      <c r="H283">
        <v>840.12</v>
      </c>
      <c r="I283">
        <v>14</v>
      </c>
      <c r="J283">
        <v>0</v>
      </c>
      <c r="K283">
        <v>14</v>
      </c>
      <c r="L283">
        <v>45</v>
      </c>
      <c r="M283">
        <v>22</v>
      </c>
      <c r="N283">
        <v>70</v>
      </c>
      <c r="O283">
        <v>140</v>
      </c>
      <c r="P283" s="2">
        <v>7.4999999999999993E-5</v>
      </c>
      <c r="Q283" s="13">
        <v>6</v>
      </c>
      <c r="R283" s="13" t="s">
        <v>1126</v>
      </c>
      <c r="S283">
        <v>2.17</v>
      </c>
      <c r="T283">
        <v>2.17</v>
      </c>
      <c r="U283">
        <v>0</v>
      </c>
      <c r="V283" t="s">
        <v>1127</v>
      </c>
    </row>
    <row r="284" spans="1:22" x14ac:dyDescent="0.25">
      <c r="A284">
        <v>11007</v>
      </c>
      <c r="B284" t="s">
        <v>864</v>
      </c>
      <c r="C284" t="s">
        <v>1292</v>
      </c>
      <c r="D284" t="s">
        <v>1123</v>
      </c>
      <c r="E284" t="s">
        <v>1124</v>
      </c>
      <c r="F284" t="s">
        <v>1226</v>
      </c>
      <c r="G284">
        <v>3</v>
      </c>
      <c r="H284">
        <v>840.12</v>
      </c>
      <c r="I284">
        <v>16</v>
      </c>
      <c r="J284">
        <v>0</v>
      </c>
      <c r="K284">
        <v>16</v>
      </c>
      <c r="L284">
        <v>45</v>
      </c>
      <c r="M284">
        <v>22</v>
      </c>
      <c r="N284">
        <v>70</v>
      </c>
      <c r="O284">
        <v>140</v>
      </c>
      <c r="P284" s="2">
        <v>1E-4</v>
      </c>
      <c r="Q284" s="13">
        <v>5</v>
      </c>
      <c r="R284" s="13" t="s">
        <v>1126</v>
      </c>
      <c r="S284">
        <v>1.74</v>
      </c>
      <c r="T284">
        <v>2.17</v>
      </c>
      <c r="U284">
        <v>0</v>
      </c>
      <c r="V284" t="s">
        <v>1127</v>
      </c>
    </row>
    <row r="285" spans="1:22" x14ac:dyDescent="0.25">
      <c r="A285">
        <v>11010</v>
      </c>
      <c r="B285" t="s">
        <v>865</v>
      </c>
      <c r="C285" t="s">
        <v>1293</v>
      </c>
      <c r="D285" t="s">
        <v>1123</v>
      </c>
      <c r="E285" t="s">
        <v>1124</v>
      </c>
      <c r="F285" t="s">
        <v>1226</v>
      </c>
      <c r="G285">
        <v>5</v>
      </c>
      <c r="H285">
        <v>840.13</v>
      </c>
      <c r="I285">
        <v>14</v>
      </c>
      <c r="J285">
        <v>0</v>
      </c>
      <c r="K285">
        <v>14</v>
      </c>
      <c r="L285">
        <v>45</v>
      </c>
      <c r="M285">
        <v>22</v>
      </c>
      <c r="N285">
        <v>70</v>
      </c>
      <c r="O285">
        <v>140</v>
      </c>
      <c r="P285" s="2">
        <v>7.2999999999999999E-5</v>
      </c>
      <c r="Q285" s="13">
        <v>6</v>
      </c>
      <c r="R285" s="13" t="s">
        <v>1126</v>
      </c>
      <c r="S285">
        <v>2.15</v>
      </c>
      <c r="T285">
        <v>3.87</v>
      </c>
      <c r="U285">
        <v>0</v>
      </c>
      <c r="V285" t="s">
        <v>1127</v>
      </c>
    </row>
    <row r="286" spans="1:22" x14ac:dyDescent="0.25">
      <c r="A286">
        <v>11010</v>
      </c>
      <c r="B286" t="s">
        <v>864</v>
      </c>
      <c r="C286" t="s">
        <v>1293</v>
      </c>
      <c r="D286" t="s">
        <v>1123</v>
      </c>
      <c r="E286" t="s">
        <v>1124</v>
      </c>
      <c r="F286" t="s">
        <v>1226</v>
      </c>
      <c r="G286">
        <v>5</v>
      </c>
      <c r="H286">
        <v>840.13</v>
      </c>
      <c r="I286">
        <v>16</v>
      </c>
      <c r="J286">
        <v>0</v>
      </c>
      <c r="K286">
        <v>16</v>
      </c>
      <c r="L286">
        <v>45</v>
      </c>
      <c r="M286">
        <v>22</v>
      </c>
      <c r="N286">
        <v>70</v>
      </c>
      <c r="O286">
        <v>140</v>
      </c>
      <c r="P286">
        <v>1.6000000000000001E-4</v>
      </c>
      <c r="Q286" s="13">
        <v>6</v>
      </c>
      <c r="R286" s="13" t="s">
        <v>1126</v>
      </c>
      <c r="S286">
        <v>1.72</v>
      </c>
      <c r="T286">
        <v>3.87</v>
      </c>
      <c r="U286">
        <v>0</v>
      </c>
      <c r="V286" t="s">
        <v>1127</v>
      </c>
    </row>
    <row r="287" spans="1:22" x14ac:dyDescent="0.25">
      <c r="A287">
        <v>11011</v>
      </c>
      <c r="B287" t="s">
        <v>865</v>
      </c>
      <c r="C287" t="s">
        <v>1294</v>
      </c>
      <c r="D287" t="s">
        <v>1123</v>
      </c>
      <c r="E287" t="s">
        <v>1124</v>
      </c>
      <c r="F287" t="s">
        <v>1226</v>
      </c>
      <c r="G287">
        <v>2</v>
      </c>
      <c r="H287">
        <v>840.14</v>
      </c>
      <c r="I287">
        <v>14</v>
      </c>
      <c r="J287">
        <v>0</v>
      </c>
      <c r="K287">
        <v>14</v>
      </c>
      <c r="L287">
        <v>45</v>
      </c>
      <c r="M287">
        <v>22</v>
      </c>
      <c r="N287">
        <v>70</v>
      </c>
      <c r="O287">
        <v>140</v>
      </c>
      <c r="P287" s="2">
        <v>7.2000000000000002E-5</v>
      </c>
      <c r="Q287" s="13">
        <v>6</v>
      </c>
      <c r="R287" s="13" t="s">
        <v>1126</v>
      </c>
      <c r="S287">
        <v>1.91</v>
      </c>
      <c r="T287">
        <v>3.49</v>
      </c>
      <c r="U287">
        <v>0</v>
      </c>
      <c r="V287" t="s">
        <v>1127</v>
      </c>
    </row>
    <row r="288" spans="1:22" x14ac:dyDescent="0.25">
      <c r="A288">
        <v>11011</v>
      </c>
      <c r="B288" t="s">
        <v>864</v>
      </c>
      <c r="C288" t="s">
        <v>1294</v>
      </c>
      <c r="D288" t="s">
        <v>1123</v>
      </c>
      <c r="E288" t="s">
        <v>1124</v>
      </c>
      <c r="F288" t="s">
        <v>1226</v>
      </c>
      <c r="G288">
        <v>2</v>
      </c>
      <c r="H288">
        <v>840.14</v>
      </c>
      <c r="I288">
        <v>16</v>
      </c>
      <c r="J288">
        <v>0</v>
      </c>
      <c r="K288">
        <v>16</v>
      </c>
      <c r="L288">
        <v>45</v>
      </c>
      <c r="M288">
        <v>22</v>
      </c>
      <c r="N288">
        <v>70</v>
      </c>
      <c r="O288">
        <v>140</v>
      </c>
      <c r="P288" s="2">
        <v>8.6000000000000003E-5</v>
      </c>
      <c r="Q288" s="13">
        <v>5</v>
      </c>
      <c r="R288" s="13" t="s">
        <v>1126</v>
      </c>
      <c r="S288">
        <v>1.58</v>
      </c>
      <c r="T288">
        <v>3.49</v>
      </c>
      <c r="U288">
        <v>0</v>
      </c>
      <c r="V288" t="s">
        <v>1127</v>
      </c>
    </row>
    <row r="289" spans="1:22" x14ac:dyDescent="0.25">
      <c r="A289">
        <v>11013</v>
      </c>
      <c r="B289" t="s">
        <v>865</v>
      </c>
      <c r="C289" t="s">
        <v>1295</v>
      </c>
      <c r="D289" t="s">
        <v>1130</v>
      </c>
      <c r="E289" t="s">
        <v>1124</v>
      </c>
      <c r="F289" t="s">
        <v>1220</v>
      </c>
      <c r="G289">
        <v>1</v>
      </c>
      <c r="H289">
        <v>840.2</v>
      </c>
      <c r="I289">
        <v>14.3</v>
      </c>
      <c r="J289">
        <v>0</v>
      </c>
      <c r="K289">
        <v>14.3</v>
      </c>
      <c r="L289">
        <v>45</v>
      </c>
      <c r="M289">
        <v>22</v>
      </c>
      <c r="N289">
        <v>70</v>
      </c>
      <c r="O289">
        <v>140</v>
      </c>
      <c r="P289" s="2">
        <v>6.3999999999999997E-5</v>
      </c>
      <c r="Q289" s="13">
        <v>6</v>
      </c>
      <c r="R289" s="13" t="s">
        <v>1126</v>
      </c>
      <c r="S289">
        <v>2.56</v>
      </c>
      <c r="T289">
        <v>3.75</v>
      </c>
      <c r="U289">
        <v>0</v>
      </c>
      <c r="V289" t="s">
        <v>1127</v>
      </c>
    </row>
    <row r="290" spans="1:22" x14ac:dyDescent="0.25">
      <c r="A290">
        <v>11013</v>
      </c>
      <c r="B290" t="s">
        <v>864</v>
      </c>
      <c r="C290" t="s">
        <v>1295</v>
      </c>
      <c r="D290" t="s">
        <v>1130</v>
      </c>
      <c r="E290" t="s">
        <v>1124</v>
      </c>
      <c r="F290" t="s">
        <v>1220</v>
      </c>
      <c r="G290">
        <v>1</v>
      </c>
      <c r="H290">
        <v>840.2</v>
      </c>
      <c r="I290">
        <v>16.399999999999999</v>
      </c>
      <c r="J290">
        <v>0</v>
      </c>
      <c r="K290">
        <v>16.399999999999999</v>
      </c>
      <c r="L290">
        <v>45</v>
      </c>
      <c r="M290">
        <v>22</v>
      </c>
      <c r="N290">
        <v>70</v>
      </c>
      <c r="O290">
        <v>140</v>
      </c>
      <c r="P290">
        <v>1.3999999999999999E-4</v>
      </c>
      <c r="Q290" s="13">
        <v>6</v>
      </c>
      <c r="R290" s="13" t="s">
        <v>1126</v>
      </c>
      <c r="S290">
        <v>1.19</v>
      </c>
      <c r="T290">
        <v>3.75</v>
      </c>
      <c r="U290">
        <v>0</v>
      </c>
      <c r="V290" t="s">
        <v>1127</v>
      </c>
    </row>
    <row r="291" spans="1:22" x14ac:dyDescent="0.25">
      <c r="A291">
        <v>11015</v>
      </c>
      <c r="B291" t="s">
        <v>865</v>
      </c>
      <c r="C291" t="s">
        <v>1296</v>
      </c>
      <c r="D291" t="s">
        <v>1130</v>
      </c>
      <c r="E291" t="s">
        <v>1124</v>
      </c>
      <c r="F291" t="s">
        <v>1220</v>
      </c>
      <c r="G291">
        <v>2</v>
      </c>
      <c r="H291">
        <v>840.35</v>
      </c>
      <c r="I291">
        <v>13.9</v>
      </c>
      <c r="J291">
        <v>0</v>
      </c>
      <c r="K291">
        <v>13.9</v>
      </c>
      <c r="L291">
        <v>45</v>
      </c>
      <c r="M291">
        <v>22</v>
      </c>
      <c r="N291">
        <v>70</v>
      </c>
      <c r="O291">
        <v>140</v>
      </c>
      <c r="P291" s="2">
        <v>6.4999999999999994E-5</v>
      </c>
      <c r="Q291" s="13">
        <v>6</v>
      </c>
      <c r="R291" s="13" t="s">
        <v>1126</v>
      </c>
      <c r="S291">
        <v>1.93</v>
      </c>
      <c r="T291">
        <v>1.93</v>
      </c>
      <c r="U291">
        <v>0</v>
      </c>
      <c r="V291" t="s">
        <v>1127</v>
      </c>
    </row>
    <row r="292" spans="1:22" x14ac:dyDescent="0.25">
      <c r="A292">
        <v>11015</v>
      </c>
      <c r="B292" t="s">
        <v>864</v>
      </c>
      <c r="C292" t="s">
        <v>1296</v>
      </c>
      <c r="D292" t="s">
        <v>1130</v>
      </c>
      <c r="E292" t="s">
        <v>1124</v>
      </c>
      <c r="F292" t="s">
        <v>1220</v>
      </c>
      <c r="G292">
        <v>2</v>
      </c>
      <c r="H292">
        <v>840.35</v>
      </c>
      <c r="I292">
        <v>15.9</v>
      </c>
      <c r="J292">
        <v>0</v>
      </c>
      <c r="K292">
        <v>15.9</v>
      </c>
      <c r="L292">
        <v>45</v>
      </c>
      <c r="M292">
        <v>22</v>
      </c>
      <c r="N292">
        <v>70</v>
      </c>
      <c r="O292">
        <v>140</v>
      </c>
      <c r="P292">
        <v>1.2999999999999999E-4</v>
      </c>
      <c r="Q292" s="13">
        <v>6</v>
      </c>
      <c r="R292" s="13" t="s">
        <v>1126</v>
      </c>
      <c r="S292">
        <v>1.82</v>
      </c>
      <c r="T292">
        <v>1.93</v>
      </c>
      <c r="U292">
        <v>0</v>
      </c>
      <c r="V292" t="s">
        <v>1127</v>
      </c>
    </row>
    <row r="293" spans="1:22" x14ac:dyDescent="0.25">
      <c r="A293">
        <v>11017</v>
      </c>
      <c r="B293" t="s">
        <v>865</v>
      </c>
      <c r="C293" t="s">
        <v>1297</v>
      </c>
      <c r="D293" t="s">
        <v>1130</v>
      </c>
      <c r="E293" t="s">
        <v>1124</v>
      </c>
      <c r="F293" t="s">
        <v>1220</v>
      </c>
      <c r="G293">
        <v>3</v>
      </c>
      <c r="H293">
        <v>840.44</v>
      </c>
      <c r="I293">
        <v>13.9</v>
      </c>
      <c r="J293">
        <v>0</v>
      </c>
      <c r="K293">
        <v>13.9</v>
      </c>
      <c r="L293">
        <v>45</v>
      </c>
      <c r="M293">
        <v>22</v>
      </c>
      <c r="N293">
        <v>70</v>
      </c>
      <c r="O293">
        <v>140</v>
      </c>
      <c r="P293" s="2">
        <v>8.2999999999999998E-5</v>
      </c>
      <c r="Q293" s="13">
        <v>6</v>
      </c>
      <c r="R293" s="13" t="s">
        <v>1126</v>
      </c>
      <c r="S293">
        <v>1.91</v>
      </c>
      <c r="T293">
        <v>1.91</v>
      </c>
      <c r="U293">
        <v>0</v>
      </c>
      <c r="V293" t="s">
        <v>1127</v>
      </c>
    </row>
    <row r="294" spans="1:22" x14ac:dyDescent="0.25">
      <c r="A294">
        <v>11017</v>
      </c>
      <c r="B294" t="s">
        <v>864</v>
      </c>
      <c r="C294" t="s">
        <v>1297</v>
      </c>
      <c r="D294" t="s">
        <v>1130</v>
      </c>
      <c r="E294" t="s">
        <v>1124</v>
      </c>
      <c r="F294" t="s">
        <v>1220</v>
      </c>
      <c r="G294">
        <v>3</v>
      </c>
      <c r="H294">
        <v>840.44</v>
      </c>
      <c r="I294">
        <v>15.9</v>
      </c>
      <c r="J294">
        <v>0</v>
      </c>
      <c r="K294">
        <v>15.9</v>
      </c>
      <c r="L294">
        <v>45</v>
      </c>
      <c r="M294">
        <v>22</v>
      </c>
      <c r="N294">
        <v>70</v>
      </c>
      <c r="O294">
        <v>140</v>
      </c>
      <c r="P294">
        <v>1.2999999999999999E-4</v>
      </c>
      <c r="Q294" s="13">
        <v>6</v>
      </c>
      <c r="R294" s="13" t="s">
        <v>1126</v>
      </c>
      <c r="S294">
        <v>1.86</v>
      </c>
      <c r="T294">
        <v>1.91</v>
      </c>
      <c r="U294">
        <v>0</v>
      </c>
      <c r="V294" t="s">
        <v>1127</v>
      </c>
    </row>
    <row r="295" spans="1:22" x14ac:dyDescent="0.25">
      <c r="A295">
        <v>11019</v>
      </c>
      <c r="B295" t="s">
        <v>865</v>
      </c>
      <c r="C295" t="s">
        <v>1298</v>
      </c>
      <c r="D295" t="s">
        <v>1130</v>
      </c>
      <c r="E295" t="s">
        <v>1124</v>
      </c>
      <c r="F295" t="s">
        <v>1220</v>
      </c>
      <c r="G295">
        <v>5</v>
      </c>
      <c r="H295">
        <v>840.55</v>
      </c>
      <c r="I295">
        <v>14</v>
      </c>
      <c r="J295">
        <v>0</v>
      </c>
      <c r="K295">
        <v>14</v>
      </c>
      <c r="L295">
        <v>45</v>
      </c>
      <c r="M295">
        <v>22</v>
      </c>
      <c r="N295">
        <v>70</v>
      </c>
      <c r="O295">
        <v>140</v>
      </c>
      <c r="P295" s="2">
        <v>8.3999999999999995E-5</v>
      </c>
      <c r="Q295" s="13">
        <v>6</v>
      </c>
      <c r="R295" s="13" t="s">
        <v>1126</v>
      </c>
      <c r="S295">
        <v>1.92</v>
      </c>
      <c r="T295">
        <v>1.92</v>
      </c>
      <c r="U295">
        <v>0</v>
      </c>
      <c r="V295" t="s">
        <v>1127</v>
      </c>
    </row>
    <row r="296" spans="1:22" x14ac:dyDescent="0.25">
      <c r="A296">
        <v>11019</v>
      </c>
      <c r="B296" t="s">
        <v>864</v>
      </c>
      <c r="C296" t="s">
        <v>1298</v>
      </c>
      <c r="D296" t="s">
        <v>1130</v>
      </c>
      <c r="E296" t="s">
        <v>1124</v>
      </c>
      <c r="F296" t="s">
        <v>1220</v>
      </c>
      <c r="G296">
        <v>5</v>
      </c>
      <c r="H296">
        <v>840.55</v>
      </c>
      <c r="I296">
        <v>15.9</v>
      </c>
      <c r="J296">
        <v>0</v>
      </c>
      <c r="K296">
        <v>15.9</v>
      </c>
      <c r="L296">
        <v>45</v>
      </c>
      <c r="M296">
        <v>22</v>
      </c>
      <c r="N296">
        <v>70</v>
      </c>
      <c r="O296">
        <v>140</v>
      </c>
      <c r="P296">
        <v>1.2999999999999999E-4</v>
      </c>
      <c r="Q296" s="13">
        <v>6</v>
      </c>
      <c r="R296" s="13" t="s">
        <v>1126</v>
      </c>
      <c r="S296">
        <v>1.88</v>
      </c>
      <c r="T296">
        <v>1.92</v>
      </c>
      <c r="U296">
        <v>0</v>
      </c>
      <c r="V296" t="s">
        <v>1127</v>
      </c>
    </row>
    <row r="297" spans="1:22" x14ac:dyDescent="0.25">
      <c r="A297">
        <v>11021</v>
      </c>
      <c r="B297" t="s">
        <v>865</v>
      </c>
      <c r="C297" t="s">
        <v>1299</v>
      </c>
      <c r="D297" t="s">
        <v>1130</v>
      </c>
      <c r="E297" t="s">
        <v>1124</v>
      </c>
      <c r="F297" t="s">
        <v>1220</v>
      </c>
      <c r="G297">
        <v>4</v>
      </c>
      <c r="H297">
        <v>840.6</v>
      </c>
      <c r="I297">
        <v>14</v>
      </c>
      <c r="J297">
        <v>0</v>
      </c>
      <c r="K297">
        <v>14</v>
      </c>
      <c r="L297">
        <v>45</v>
      </c>
      <c r="M297">
        <v>22</v>
      </c>
      <c r="N297">
        <v>70</v>
      </c>
      <c r="O297">
        <v>140</v>
      </c>
      <c r="P297" s="2">
        <v>6.6000000000000005E-5</v>
      </c>
      <c r="Q297" s="13">
        <v>6</v>
      </c>
      <c r="R297" s="13" t="s">
        <v>1126</v>
      </c>
      <c r="S297">
        <v>1.71</v>
      </c>
      <c r="T297">
        <v>1.71</v>
      </c>
      <c r="U297">
        <v>0</v>
      </c>
      <c r="V297" t="s">
        <v>1127</v>
      </c>
    </row>
    <row r="298" spans="1:22" x14ac:dyDescent="0.25">
      <c r="A298">
        <v>11021</v>
      </c>
      <c r="B298" t="s">
        <v>864</v>
      </c>
      <c r="C298" t="s">
        <v>1299</v>
      </c>
      <c r="D298" t="s">
        <v>1130</v>
      </c>
      <c r="E298" t="s">
        <v>1124</v>
      </c>
      <c r="F298" t="s">
        <v>1220</v>
      </c>
      <c r="G298">
        <v>4</v>
      </c>
      <c r="H298">
        <v>840.6</v>
      </c>
      <c r="I298">
        <v>15.9</v>
      </c>
      <c r="J298">
        <v>0</v>
      </c>
      <c r="K298">
        <v>15.9</v>
      </c>
      <c r="L298">
        <v>45</v>
      </c>
      <c r="M298">
        <v>22</v>
      </c>
      <c r="N298">
        <v>70</v>
      </c>
      <c r="O298">
        <v>140</v>
      </c>
      <c r="P298">
        <v>1.1E-4</v>
      </c>
      <c r="Q298" s="13">
        <v>6</v>
      </c>
      <c r="R298" s="13" t="s">
        <v>1126</v>
      </c>
      <c r="S298">
        <v>1.69</v>
      </c>
      <c r="T298">
        <v>1.71</v>
      </c>
      <c r="U298">
        <v>0</v>
      </c>
      <c r="V298" t="s">
        <v>1127</v>
      </c>
    </row>
  </sheetData>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0ED72-6025-4814-A786-EC5B7FCD7E5D}">
  <dimension ref="A1:H48"/>
  <sheetViews>
    <sheetView workbookViewId="0">
      <selection activeCell="B22" sqref="B22:B48"/>
    </sheetView>
  </sheetViews>
  <sheetFormatPr defaultRowHeight="15" x14ac:dyDescent="0.25"/>
  <cols>
    <col min="1" max="1" width="23.5703125" bestFit="1" customWidth="1"/>
    <col min="2" max="2" width="18" customWidth="1"/>
    <col min="3" max="3" width="11.5703125" customWidth="1"/>
    <col min="5" max="5" width="11.28515625" bestFit="1" customWidth="1"/>
  </cols>
  <sheetData>
    <row r="1" spans="1:8" x14ac:dyDescent="0.25">
      <c r="A1" t="s">
        <v>20</v>
      </c>
      <c r="B1" t="s">
        <v>254</v>
      </c>
    </row>
    <row r="2" spans="1:8" x14ac:dyDescent="0.25">
      <c r="A2" t="s">
        <v>19</v>
      </c>
      <c r="B2">
        <v>1993</v>
      </c>
    </row>
    <row r="3" spans="1:8" x14ac:dyDescent="0.25">
      <c r="A3" t="s">
        <v>1445</v>
      </c>
      <c r="B3" t="s">
        <v>1461</v>
      </c>
    </row>
    <row r="4" spans="1:8" x14ac:dyDescent="0.25">
      <c r="A4" t="s">
        <v>21</v>
      </c>
      <c r="B4" t="s">
        <v>255</v>
      </c>
    </row>
    <row r="5" spans="1:8" x14ac:dyDescent="0.25">
      <c r="A5" t="s">
        <v>48</v>
      </c>
      <c r="B5" t="s">
        <v>256</v>
      </c>
    </row>
    <row r="6" spans="1:8" x14ac:dyDescent="0.25">
      <c r="A6" t="s">
        <v>110</v>
      </c>
      <c r="B6" t="s">
        <v>257</v>
      </c>
    </row>
    <row r="8" spans="1:8" ht="30" x14ac:dyDescent="0.25">
      <c r="A8" s="3" t="s">
        <v>25</v>
      </c>
      <c r="B8" s="4" t="s">
        <v>260</v>
      </c>
      <c r="C8" s="4" t="s">
        <v>237</v>
      </c>
      <c r="D8" s="3" t="s">
        <v>203</v>
      </c>
      <c r="E8" s="3" t="s">
        <v>258</v>
      </c>
    </row>
    <row r="9" spans="1:8" x14ac:dyDescent="0.25">
      <c r="A9" s="51" t="s">
        <v>259</v>
      </c>
      <c r="B9" s="51"/>
      <c r="C9" s="51"/>
      <c r="D9" s="51"/>
      <c r="E9" s="51"/>
    </row>
    <row r="10" spans="1:8" x14ac:dyDescent="0.25">
      <c r="A10">
        <v>50</v>
      </c>
      <c r="B10">
        <v>16.399999999999999</v>
      </c>
      <c r="C10" s="2">
        <v>1E-8</v>
      </c>
      <c r="D10" t="s">
        <v>261</v>
      </c>
      <c r="E10" t="s">
        <v>272</v>
      </c>
    </row>
    <row r="11" spans="1:8" x14ac:dyDescent="0.25">
      <c r="A11">
        <v>50</v>
      </c>
      <c r="B11">
        <v>12.3</v>
      </c>
      <c r="C11" s="2">
        <v>1.0000000000000001E-9</v>
      </c>
      <c r="D11" t="s">
        <v>262</v>
      </c>
      <c r="E11" s="13" t="s">
        <v>750</v>
      </c>
      <c r="H11" s="13"/>
    </row>
    <row r="12" spans="1:8" x14ac:dyDescent="0.25">
      <c r="A12">
        <v>75</v>
      </c>
      <c r="B12">
        <v>17.899999999999999</v>
      </c>
      <c r="C12" s="2">
        <v>9.9999999999999995E-8</v>
      </c>
      <c r="D12" t="s">
        <v>263</v>
      </c>
      <c r="E12" t="s">
        <v>272</v>
      </c>
    </row>
    <row r="13" spans="1:8" x14ac:dyDescent="0.25">
      <c r="A13">
        <v>100</v>
      </c>
      <c r="B13">
        <v>18.899999999999999</v>
      </c>
      <c r="C13" s="2">
        <v>9.9999999999999995E-7</v>
      </c>
      <c r="D13" t="s">
        <v>264</v>
      </c>
      <c r="E13" t="s">
        <v>272</v>
      </c>
    </row>
    <row r="14" spans="1:8" x14ac:dyDescent="0.25">
      <c r="A14">
        <v>100</v>
      </c>
      <c r="B14">
        <v>14.1</v>
      </c>
      <c r="C14" s="2">
        <v>9.9999999999999995E-8</v>
      </c>
      <c r="D14" t="s">
        <v>265</v>
      </c>
      <c r="E14" t="s">
        <v>272</v>
      </c>
    </row>
    <row r="15" spans="1:8" x14ac:dyDescent="0.25">
      <c r="A15">
        <v>100</v>
      </c>
      <c r="B15">
        <v>15.6</v>
      </c>
      <c r="C15" s="2">
        <v>9.9999999999999995E-8</v>
      </c>
      <c r="D15" t="s">
        <v>266</v>
      </c>
      <c r="E15" t="s">
        <v>272</v>
      </c>
    </row>
    <row r="16" spans="1:8" x14ac:dyDescent="0.25">
      <c r="A16">
        <v>100</v>
      </c>
      <c r="B16">
        <v>9.4</v>
      </c>
      <c r="C16" s="2">
        <v>1E-8</v>
      </c>
      <c r="D16" t="s">
        <v>267</v>
      </c>
      <c r="E16" t="s">
        <v>272</v>
      </c>
    </row>
    <row r="17" spans="1:5" x14ac:dyDescent="0.25">
      <c r="A17">
        <v>100</v>
      </c>
      <c r="B17">
        <v>4.7</v>
      </c>
      <c r="C17" s="2">
        <v>1.0000000000000001E-9</v>
      </c>
      <c r="D17" t="s">
        <v>268</v>
      </c>
      <c r="E17" s="13" t="s">
        <v>750</v>
      </c>
    </row>
    <row r="18" spans="1:5" x14ac:dyDescent="0.25">
      <c r="A18">
        <v>150</v>
      </c>
      <c r="B18">
        <v>11.7</v>
      </c>
      <c r="C18" s="2">
        <v>9.9999999999999995E-7</v>
      </c>
      <c r="D18" t="s">
        <v>269</v>
      </c>
      <c r="E18" t="s">
        <v>273</v>
      </c>
    </row>
    <row r="19" spans="1:5" x14ac:dyDescent="0.25">
      <c r="A19">
        <v>200</v>
      </c>
      <c r="B19">
        <v>8.6</v>
      </c>
      <c r="C19" s="2">
        <v>9.9999999999999995E-7</v>
      </c>
      <c r="D19" t="s">
        <v>270</v>
      </c>
      <c r="E19" t="s">
        <v>273</v>
      </c>
    </row>
    <row r="20" spans="1:5" x14ac:dyDescent="0.25">
      <c r="A20">
        <v>200</v>
      </c>
      <c r="B20">
        <v>6.8</v>
      </c>
      <c r="C20" s="2">
        <v>9.9999999999999995E-8</v>
      </c>
      <c r="D20" t="s">
        <v>271</v>
      </c>
      <c r="E20" t="s">
        <v>272</v>
      </c>
    </row>
    <row r="21" spans="1:5" x14ac:dyDescent="0.25">
      <c r="A21" s="51" t="s">
        <v>274</v>
      </c>
      <c r="B21" s="51"/>
      <c r="C21" s="51"/>
      <c r="D21" s="51"/>
      <c r="E21" s="51"/>
    </row>
    <row r="22" spans="1:5" x14ac:dyDescent="0.25">
      <c r="A22">
        <v>75</v>
      </c>
      <c r="B22">
        <v>10</v>
      </c>
      <c r="C22" s="2">
        <v>2.3199999999999998E-9</v>
      </c>
      <c r="E22" t="s">
        <v>295</v>
      </c>
    </row>
    <row r="23" spans="1:5" x14ac:dyDescent="0.25">
      <c r="A23">
        <v>80</v>
      </c>
      <c r="B23">
        <v>20.7</v>
      </c>
      <c r="C23" s="2">
        <v>1.12E-7</v>
      </c>
      <c r="D23" t="s">
        <v>275</v>
      </c>
      <c r="E23" t="s">
        <v>296</v>
      </c>
    </row>
    <row r="24" spans="1:5" x14ac:dyDescent="0.25">
      <c r="A24">
        <v>100</v>
      </c>
      <c r="B24">
        <v>5</v>
      </c>
      <c r="C24" s="2">
        <v>1.2E-9</v>
      </c>
      <c r="E24" t="s">
        <v>295</v>
      </c>
    </row>
    <row r="25" spans="1:5" x14ac:dyDescent="0.25">
      <c r="A25">
        <v>100</v>
      </c>
      <c r="B25">
        <v>7.5</v>
      </c>
      <c r="C25" s="2">
        <v>4.4800000000000002E-9</v>
      </c>
      <c r="E25" t="s">
        <v>295</v>
      </c>
    </row>
    <row r="26" spans="1:5" x14ac:dyDescent="0.25">
      <c r="A26">
        <v>100</v>
      </c>
      <c r="B26">
        <v>15</v>
      </c>
      <c r="C26" s="2">
        <v>6.7500000000000002E-8</v>
      </c>
      <c r="E26" t="s">
        <v>295</v>
      </c>
    </row>
    <row r="27" spans="1:5" x14ac:dyDescent="0.25">
      <c r="A27">
        <v>100</v>
      </c>
      <c r="B27">
        <v>5</v>
      </c>
      <c r="C27" s="2">
        <v>1.25E-9</v>
      </c>
      <c r="D27" t="s">
        <v>276</v>
      </c>
      <c r="E27" t="s">
        <v>297</v>
      </c>
    </row>
    <row r="28" spans="1:5" x14ac:dyDescent="0.25">
      <c r="A28">
        <v>100</v>
      </c>
      <c r="B28">
        <v>18.100000000000001</v>
      </c>
      <c r="C28" s="2">
        <v>1.74E-7</v>
      </c>
      <c r="D28" t="s">
        <v>277</v>
      </c>
      <c r="E28" t="s">
        <v>297</v>
      </c>
    </row>
    <row r="29" spans="1:5" x14ac:dyDescent="0.25">
      <c r="A29">
        <v>100</v>
      </c>
      <c r="B29">
        <v>20.7</v>
      </c>
      <c r="C29" s="2">
        <v>8.2799999999999995E-7</v>
      </c>
      <c r="D29" t="s">
        <v>278</v>
      </c>
      <c r="E29" t="s">
        <v>297</v>
      </c>
    </row>
    <row r="30" spans="1:5" x14ac:dyDescent="0.25">
      <c r="A30">
        <v>100</v>
      </c>
      <c r="B30">
        <v>10.3</v>
      </c>
      <c r="C30" s="2">
        <v>8.1500000000000002E-9</v>
      </c>
      <c r="D30" t="s">
        <v>279</v>
      </c>
      <c r="E30" t="s">
        <v>297</v>
      </c>
    </row>
    <row r="31" spans="1:5" x14ac:dyDescent="0.25">
      <c r="A31">
        <v>100</v>
      </c>
      <c r="B31">
        <v>15.5</v>
      </c>
      <c r="C31" s="2">
        <v>8.0700000000000001E-8</v>
      </c>
      <c r="D31" t="s">
        <v>280</v>
      </c>
      <c r="E31" t="s">
        <v>297</v>
      </c>
    </row>
    <row r="32" spans="1:5" x14ac:dyDescent="0.25">
      <c r="A32">
        <v>100</v>
      </c>
      <c r="B32">
        <v>15.5</v>
      </c>
      <c r="C32" s="2">
        <v>7.7099999999999996E-8</v>
      </c>
      <c r="D32" t="s">
        <v>281</v>
      </c>
      <c r="E32" t="s">
        <v>297</v>
      </c>
    </row>
    <row r="33" spans="1:5" x14ac:dyDescent="0.25">
      <c r="A33">
        <v>112</v>
      </c>
      <c r="B33">
        <v>10.3</v>
      </c>
      <c r="C33" s="2">
        <v>2.84E-8</v>
      </c>
      <c r="D33" t="s">
        <v>282</v>
      </c>
      <c r="E33" t="s">
        <v>297</v>
      </c>
    </row>
    <row r="34" spans="1:5" x14ac:dyDescent="0.25">
      <c r="A34">
        <v>112</v>
      </c>
      <c r="B34">
        <v>20.7</v>
      </c>
      <c r="C34" s="2">
        <v>1.68E-6</v>
      </c>
      <c r="D34" t="s">
        <v>283</v>
      </c>
      <c r="E34" t="s">
        <v>297</v>
      </c>
    </row>
    <row r="35" spans="1:5" x14ac:dyDescent="0.25">
      <c r="A35">
        <v>112</v>
      </c>
      <c r="B35">
        <v>10.3</v>
      </c>
      <c r="C35" s="2">
        <v>5.4200000000000002E-8</v>
      </c>
      <c r="D35" t="s">
        <v>284</v>
      </c>
      <c r="E35" t="s">
        <v>297</v>
      </c>
    </row>
    <row r="36" spans="1:5" x14ac:dyDescent="0.25">
      <c r="A36">
        <v>112</v>
      </c>
      <c r="B36">
        <v>10.3</v>
      </c>
      <c r="C36" s="2">
        <v>5.2999999999999998E-8</v>
      </c>
      <c r="D36" t="s">
        <v>285</v>
      </c>
      <c r="E36" t="s">
        <v>297</v>
      </c>
    </row>
    <row r="37" spans="1:5" x14ac:dyDescent="0.25">
      <c r="A37">
        <v>112</v>
      </c>
      <c r="B37">
        <v>10.3</v>
      </c>
      <c r="C37" s="2">
        <v>4.7600000000000003E-8</v>
      </c>
      <c r="D37" t="s">
        <v>286</v>
      </c>
      <c r="E37" t="s">
        <v>297</v>
      </c>
    </row>
    <row r="38" spans="1:5" x14ac:dyDescent="0.25">
      <c r="A38">
        <v>170</v>
      </c>
      <c r="B38">
        <v>10.3</v>
      </c>
      <c r="C38" s="2">
        <v>3.9900000000000001E-7</v>
      </c>
      <c r="D38" t="s">
        <v>287</v>
      </c>
      <c r="E38" t="s">
        <v>297</v>
      </c>
    </row>
    <row r="39" spans="1:5" x14ac:dyDescent="0.25">
      <c r="A39">
        <v>200</v>
      </c>
      <c r="B39">
        <v>10.3</v>
      </c>
      <c r="C39" s="2">
        <v>1.17E-6</v>
      </c>
      <c r="D39" t="s">
        <v>288</v>
      </c>
      <c r="E39" t="s">
        <v>297</v>
      </c>
    </row>
    <row r="40" spans="1:5" x14ac:dyDescent="0.25">
      <c r="A40">
        <v>200</v>
      </c>
      <c r="B40">
        <v>10.3</v>
      </c>
      <c r="C40" s="2">
        <v>1.4899999999999999E-6</v>
      </c>
      <c r="D40" t="s">
        <v>289</v>
      </c>
      <c r="E40" t="s">
        <v>297</v>
      </c>
    </row>
    <row r="41" spans="1:5" x14ac:dyDescent="0.25">
      <c r="A41">
        <v>200</v>
      </c>
      <c r="B41">
        <v>6.9</v>
      </c>
      <c r="C41" s="2">
        <v>2.8000000000000002E-7</v>
      </c>
      <c r="D41" t="s">
        <v>290</v>
      </c>
      <c r="E41" t="s">
        <v>297</v>
      </c>
    </row>
    <row r="42" spans="1:5" x14ac:dyDescent="0.25">
      <c r="A42">
        <v>200</v>
      </c>
      <c r="B42">
        <v>6.9</v>
      </c>
      <c r="C42" s="2">
        <v>1.7700000000000001E-7</v>
      </c>
      <c r="D42" t="s">
        <v>291</v>
      </c>
      <c r="E42" t="s">
        <v>297</v>
      </c>
    </row>
    <row r="43" spans="1:5" x14ac:dyDescent="0.25">
      <c r="A43">
        <v>200</v>
      </c>
      <c r="B43">
        <v>5.5</v>
      </c>
      <c r="C43" s="2">
        <v>7.1999999999999996E-8</v>
      </c>
      <c r="D43" t="s">
        <v>292</v>
      </c>
      <c r="E43" t="s">
        <v>297</v>
      </c>
    </row>
    <row r="44" spans="1:5" x14ac:dyDescent="0.25">
      <c r="A44">
        <v>200</v>
      </c>
      <c r="B44">
        <v>5.5</v>
      </c>
      <c r="C44" s="2">
        <v>5.9499999999999997E-8</v>
      </c>
      <c r="D44" t="s">
        <v>293</v>
      </c>
      <c r="E44" t="s">
        <v>297</v>
      </c>
    </row>
    <row r="45" spans="1:5" x14ac:dyDescent="0.25">
      <c r="A45">
        <v>200</v>
      </c>
      <c r="B45">
        <v>2.5</v>
      </c>
      <c r="C45" s="2">
        <v>3.3999999999999998E-9</v>
      </c>
      <c r="D45" t="s">
        <v>294</v>
      </c>
      <c r="E45" t="s">
        <v>297</v>
      </c>
    </row>
    <row r="46" spans="1:5" x14ac:dyDescent="0.25">
      <c r="A46">
        <v>200</v>
      </c>
      <c r="B46">
        <v>5</v>
      </c>
      <c r="C46" s="2">
        <v>4.1600000000000002E-8</v>
      </c>
      <c r="E46" t="s">
        <v>295</v>
      </c>
    </row>
    <row r="47" spans="1:5" x14ac:dyDescent="0.25">
      <c r="A47">
        <v>200</v>
      </c>
      <c r="B47">
        <v>7.5</v>
      </c>
      <c r="C47" s="2">
        <v>1.3300000000000001E-7</v>
      </c>
      <c r="E47" t="s">
        <v>295</v>
      </c>
    </row>
    <row r="48" spans="1:5" x14ac:dyDescent="0.25">
      <c r="A48">
        <v>200</v>
      </c>
      <c r="B48">
        <v>10.3</v>
      </c>
      <c r="C48" s="2">
        <v>1.7600000000000001E-6</v>
      </c>
      <c r="E48" t="s">
        <v>295</v>
      </c>
    </row>
  </sheetData>
  <mergeCells count="2">
    <mergeCell ref="A9:E9"/>
    <mergeCell ref="A21:E21"/>
  </mergeCells>
  <pageMargins left="0.7" right="0.7" top="0.75" bottom="0.75" header="0.3" footer="0.3"/>
  <pageSetup paperSize="9" orientation="portrait" verticalDpi="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57232-9EE8-47B7-BC6F-CE2EE82D0571}">
  <dimension ref="A1:I35"/>
  <sheetViews>
    <sheetView workbookViewId="0">
      <selection activeCell="C31" sqref="C31:C35"/>
    </sheetView>
  </sheetViews>
  <sheetFormatPr defaultRowHeight="15" x14ac:dyDescent="0.25"/>
  <cols>
    <col min="1" max="1" width="17.28515625" bestFit="1" customWidth="1"/>
    <col min="3" max="3" width="22" bestFit="1" customWidth="1"/>
    <col min="4" max="4" width="25.7109375" bestFit="1" customWidth="1"/>
    <col min="5" max="5" width="18.28515625" customWidth="1"/>
    <col min="6" max="6" width="22.140625" customWidth="1"/>
    <col min="7" max="7" width="14" customWidth="1"/>
    <col min="8" max="8" width="11.5703125" bestFit="1" customWidth="1"/>
    <col min="9" max="9" width="15.28515625" customWidth="1"/>
  </cols>
  <sheetData>
    <row r="1" spans="1:9" x14ac:dyDescent="0.25">
      <c r="A1" t="s">
        <v>20</v>
      </c>
      <c r="B1" t="s">
        <v>114</v>
      </c>
    </row>
    <row r="2" spans="1:9" x14ac:dyDescent="0.25">
      <c r="A2" t="s">
        <v>19</v>
      </c>
      <c r="B2">
        <v>2003</v>
      </c>
    </row>
    <row r="3" spans="1:9" x14ac:dyDescent="0.25">
      <c r="A3" t="s">
        <v>1445</v>
      </c>
      <c r="B3" t="s">
        <v>1462</v>
      </c>
    </row>
    <row r="4" spans="1:9" x14ac:dyDescent="0.25">
      <c r="A4" t="s">
        <v>21</v>
      </c>
      <c r="B4" t="s">
        <v>160</v>
      </c>
    </row>
    <row r="5" spans="1:9" x14ac:dyDescent="0.25">
      <c r="A5" t="s">
        <v>48</v>
      </c>
      <c r="B5" t="s">
        <v>109</v>
      </c>
    </row>
    <row r="6" spans="1:9" x14ac:dyDescent="0.25">
      <c r="A6" t="s">
        <v>110</v>
      </c>
      <c r="B6" t="s">
        <v>111</v>
      </c>
    </row>
    <row r="8" spans="1:9" x14ac:dyDescent="0.25">
      <c r="E8" s="53" t="s">
        <v>70</v>
      </c>
      <c r="F8" s="53"/>
      <c r="G8" s="53"/>
    </row>
    <row r="9" spans="1:9" ht="60" x14ac:dyDescent="0.25">
      <c r="A9" s="3" t="s">
        <v>13</v>
      </c>
      <c r="B9" s="3" t="s">
        <v>69</v>
      </c>
      <c r="C9" s="3" t="s">
        <v>112</v>
      </c>
      <c r="D9" s="3" t="s">
        <v>113</v>
      </c>
      <c r="E9" s="7" t="s">
        <v>71</v>
      </c>
      <c r="F9" s="7" t="s">
        <v>72</v>
      </c>
      <c r="G9" s="7" t="s">
        <v>73</v>
      </c>
      <c r="H9" s="3" t="s">
        <v>74</v>
      </c>
      <c r="I9" s="4" t="s">
        <v>75</v>
      </c>
    </row>
    <row r="10" spans="1:9" x14ac:dyDescent="0.25">
      <c r="A10" s="51" t="s">
        <v>87</v>
      </c>
      <c r="B10" s="51"/>
      <c r="C10" s="51"/>
      <c r="D10" s="51"/>
      <c r="E10" s="51"/>
      <c r="F10" s="51"/>
      <c r="G10" s="51"/>
      <c r="H10" s="51"/>
      <c r="I10" s="51"/>
    </row>
    <row r="11" spans="1:9" x14ac:dyDescent="0.25">
      <c r="A11" t="s">
        <v>76</v>
      </c>
      <c r="B11" t="s">
        <v>77</v>
      </c>
      <c r="C11">
        <v>5.2</v>
      </c>
      <c r="D11">
        <v>7.5</v>
      </c>
      <c r="E11">
        <v>15.6</v>
      </c>
      <c r="F11">
        <v>4.33</v>
      </c>
      <c r="G11" t="s">
        <v>78</v>
      </c>
      <c r="H11" t="s">
        <v>79</v>
      </c>
      <c r="I11" t="s">
        <v>80</v>
      </c>
    </row>
    <row r="12" spans="1:9" x14ac:dyDescent="0.25">
      <c r="A12" t="s">
        <v>81</v>
      </c>
      <c r="B12" t="s">
        <v>77</v>
      </c>
      <c r="C12">
        <v>7.1</v>
      </c>
      <c r="D12">
        <v>8</v>
      </c>
      <c r="E12">
        <v>21.3</v>
      </c>
      <c r="F12">
        <v>4.62</v>
      </c>
      <c r="G12" t="s">
        <v>78</v>
      </c>
      <c r="H12" t="s">
        <v>79</v>
      </c>
      <c r="I12" t="s">
        <v>80</v>
      </c>
    </row>
    <row r="13" spans="1:9" x14ac:dyDescent="0.25">
      <c r="A13" t="s">
        <v>82</v>
      </c>
      <c r="B13" t="s">
        <v>77</v>
      </c>
      <c r="C13">
        <v>10.6</v>
      </c>
      <c r="D13">
        <v>9.5</v>
      </c>
      <c r="E13">
        <v>31.8</v>
      </c>
      <c r="F13">
        <v>5.48</v>
      </c>
      <c r="G13" t="s">
        <v>78</v>
      </c>
      <c r="H13" t="s">
        <v>79</v>
      </c>
      <c r="I13" t="s">
        <v>80</v>
      </c>
    </row>
    <row r="14" spans="1:9" x14ac:dyDescent="0.25">
      <c r="A14" t="s">
        <v>83</v>
      </c>
      <c r="B14" t="s">
        <v>77</v>
      </c>
      <c r="C14">
        <v>10.6</v>
      </c>
      <c r="D14">
        <v>9</v>
      </c>
      <c r="E14">
        <v>31.8</v>
      </c>
      <c r="F14">
        <v>5.2</v>
      </c>
      <c r="G14" t="s">
        <v>78</v>
      </c>
      <c r="H14" t="s">
        <v>79</v>
      </c>
      <c r="I14" t="s">
        <v>80</v>
      </c>
    </row>
    <row r="15" spans="1:9" x14ac:dyDescent="0.25">
      <c r="A15" t="s">
        <v>84</v>
      </c>
      <c r="B15" t="s">
        <v>77</v>
      </c>
      <c r="C15">
        <v>14.2</v>
      </c>
      <c r="D15">
        <v>12.5</v>
      </c>
      <c r="E15">
        <v>42.6</v>
      </c>
      <c r="F15">
        <v>7.22</v>
      </c>
      <c r="G15" t="s">
        <v>78</v>
      </c>
      <c r="H15" t="s">
        <v>79</v>
      </c>
      <c r="I15" t="s">
        <v>80</v>
      </c>
    </row>
    <row r="16" spans="1:9" x14ac:dyDescent="0.25">
      <c r="A16" t="s">
        <v>85</v>
      </c>
      <c r="B16" t="s">
        <v>77</v>
      </c>
      <c r="C16">
        <v>17.7</v>
      </c>
      <c r="D16">
        <v>14.5</v>
      </c>
      <c r="E16">
        <v>53.1</v>
      </c>
      <c r="F16">
        <v>8.3699999999999992</v>
      </c>
      <c r="G16" t="s">
        <v>78</v>
      </c>
      <c r="H16" t="s">
        <v>79</v>
      </c>
      <c r="I16" t="s">
        <v>80</v>
      </c>
    </row>
    <row r="17" spans="1:9" x14ac:dyDescent="0.25">
      <c r="A17" t="s">
        <v>86</v>
      </c>
      <c r="B17" t="s">
        <v>77</v>
      </c>
      <c r="C17">
        <v>21.2</v>
      </c>
      <c r="D17">
        <v>15.5</v>
      </c>
      <c r="E17">
        <v>63.6</v>
      </c>
      <c r="F17">
        <v>8.9499999999999993</v>
      </c>
      <c r="G17" t="s">
        <v>78</v>
      </c>
      <c r="H17" t="s">
        <v>79</v>
      </c>
      <c r="I17" t="s">
        <v>80</v>
      </c>
    </row>
    <row r="18" spans="1:9" x14ac:dyDescent="0.25">
      <c r="A18" s="51" t="s">
        <v>88</v>
      </c>
      <c r="B18" s="51"/>
      <c r="C18" s="51"/>
      <c r="D18" s="51"/>
      <c r="E18" s="51"/>
      <c r="F18" s="51"/>
      <c r="G18" s="51"/>
      <c r="H18" s="51"/>
      <c r="I18" s="51"/>
    </row>
    <row r="19" spans="1:9" x14ac:dyDescent="0.25">
      <c r="A19" t="s">
        <v>89</v>
      </c>
      <c r="B19" t="s">
        <v>90</v>
      </c>
      <c r="C19">
        <v>6.8</v>
      </c>
      <c r="D19">
        <v>12</v>
      </c>
      <c r="E19">
        <v>20.399999999999999</v>
      </c>
      <c r="F19">
        <v>6.93</v>
      </c>
      <c r="G19">
        <v>30</v>
      </c>
      <c r="H19" t="s">
        <v>79</v>
      </c>
      <c r="I19" t="s">
        <v>80</v>
      </c>
    </row>
    <row r="20" spans="1:9" x14ac:dyDescent="0.25">
      <c r="A20" t="s">
        <v>91</v>
      </c>
      <c r="B20" t="s">
        <v>90</v>
      </c>
      <c r="C20">
        <v>10.3</v>
      </c>
      <c r="D20">
        <v>15</v>
      </c>
      <c r="E20">
        <v>30.9</v>
      </c>
      <c r="F20">
        <v>8.66</v>
      </c>
      <c r="G20">
        <v>30</v>
      </c>
      <c r="H20" t="s">
        <v>79</v>
      </c>
      <c r="I20" t="s">
        <v>80</v>
      </c>
    </row>
    <row r="21" spans="1:9" x14ac:dyDescent="0.25">
      <c r="A21" t="s">
        <v>92</v>
      </c>
      <c r="B21" t="s">
        <v>90</v>
      </c>
      <c r="C21">
        <v>10.33</v>
      </c>
      <c r="D21">
        <v>12.5</v>
      </c>
      <c r="E21">
        <v>30.99</v>
      </c>
      <c r="F21">
        <v>7.22</v>
      </c>
      <c r="G21">
        <v>30</v>
      </c>
      <c r="H21" t="s">
        <v>79</v>
      </c>
      <c r="I21" t="s">
        <v>80</v>
      </c>
    </row>
    <row r="22" spans="1:9" x14ac:dyDescent="0.25">
      <c r="A22" t="s">
        <v>93</v>
      </c>
      <c r="B22" t="s">
        <v>90</v>
      </c>
      <c r="C22">
        <v>13.8</v>
      </c>
      <c r="D22">
        <v>15.5</v>
      </c>
      <c r="E22">
        <v>41.4</v>
      </c>
      <c r="F22">
        <v>8.9499999999999993</v>
      </c>
      <c r="G22">
        <v>30</v>
      </c>
      <c r="H22" t="s">
        <v>79</v>
      </c>
      <c r="I22" t="s">
        <v>80</v>
      </c>
    </row>
    <row r="23" spans="1:9" x14ac:dyDescent="0.25">
      <c r="A23" t="s">
        <v>94</v>
      </c>
      <c r="B23" t="s">
        <v>90</v>
      </c>
      <c r="C23">
        <v>13.8</v>
      </c>
      <c r="D23">
        <v>16</v>
      </c>
      <c r="E23">
        <v>41.4</v>
      </c>
      <c r="F23">
        <v>9.24</v>
      </c>
      <c r="G23">
        <v>30</v>
      </c>
      <c r="H23" t="s">
        <v>79</v>
      </c>
      <c r="I23" t="s">
        <v>80</v>
      </c>
    </row>
    <row r="24" spans="1:9" x14ac:dyDescent="0.25">
      <c r="A24" t="s">
        <v>95</v>
      </c>
      <c r="B24" t="s">
        <v>90</v>
      </c>
      <c r="C24">
        <v>13.8</v>
      </c>
      <c r="D24">
        <v>16.5</v>
      </c>
      <c r="E24">
        <v>41.4</v>
      </c>
      <c r="F24">
        <v>9.5299999999999994</v>
      </c>
      <c r="G24">
        <v>30</v>
      </c>
      <c r="H24" t="s">
        <v>79</v>
      </c>
      <c r="I24" t="s">
        <v>80</v>
      </c>
    </row>
    <row r="25" spans="1:9" x14ac:dyDescent="0.25">
      <c r="A25" t="s">
        <v>96</v>
      </c>
      <c r="B25" t="s">
        <v>90</v>
      </c>
      <c r="C25">
        <v>13.8</v>
      </c>
      <c r="D25">
        <v>15</v>
      </c>
      <c r="E25">
        <v>41.4</v>
      </c>
      <c r="F25">
        <v>8.66</v>
      </c>
      <c r="G25">
        <v>30</v>
      </c>
      <c r="H25" t="s">
        <v>79</v>
      </c>
      <c r="I25" t="s">
        <v>80</v>
      </c>
    </row>
    <row r="26" spans="1:9" x14ac:dyDescent="0.25">
      <c r="A26" t="s">
        <v>97</v>
      </c>
      <c r="B26" t="s">
        <v>90</v>
      </c>
      <c r="C26">
        <v>17.2</v>
      </c>
      <c r="D26">
        <v>20</v>
      </c>
      <c r="E26">
        <v>51.6</v>
      </c>
      <c r="F26">
        <v>11.55</v>
      </c>
      <c r="G26">
        <v>30</v>
      </c>
      <c r="H26" t="s">
        <v>79</v>
      </c>
      <c r="I26" t="s">
        <v>80</v>
      </c>
    </row>
    <row r="27" spans="1:9" x14ac:dyDescent="0.25">
      <c r="A27" t="s">
        <v>98</v>
      </c>
      <c r="B27" t="s">
        <v>90</v>
      </c>
      <c r="C27">
        <v>20.7</v>
      </c>
      <c r="D27">
        <v>22</v>
      </c>
      <c r="E27">
        <v>62.1</v>
      </c>
      <c r="F27">
        <v>12.7</v>
      </c>
      <c r="G27">
        <v>30</v>
      </c>
      <c r="H27" t="s">
        <v>79</v>
      </c>
      <c r="I27" t="s">
        <v>80</v>
      </c>
    </row>
    <row r="28" spans="1:9" x14ac:dyDescent="0.25">
      <c r="A28" t="s">
        <v>99</v>
      </c>
      <c r="B28" t="s">
        <v>90</v>
      </c>
      <c r="C28">
        <v>13.8</v>
      </c>
      <c r="D28">
        <v>11.5</v>
      </c>
      <c r="E28">
        <v>41.4</v>
      </c>
      <c r="F28">
        <v>6.64</v>
      </c>
      <c r="G28">
        <v>30</v>
      </c>
      <c r="H28" t="s">
        <v>80</v>
      </c>
      <c r="I28" t="s">
        <v>80</v>
      </c>
    </row>
    <row r="29" spans="1:9" x14ac:dyDescent="0.25">
      <c r="A29" t="s">
        <v>100</v>
      </c>
      <c r="B29" t="s">
        <v>90</v>
      </c>
      <c r="C29">
        <v>13.8</v>
      </c>
      <c r="D29">
        <v>7.5</v>
      </c>
      <c r="E29">
        <v>41.4</v>
      </c>
      <c r="F29">
        <v>4.33</v>
      </c>
      <c r="G29">
        <v>30</v>
      </c>
      <c r="H29" t="s">
        <v>80</v>
      </c>
      <c r="I29" t="s">
        <v>80</v>
      </c>
    </row>
    <row r="30" spans="1:9" x14ac:dyDescent="0.25">
      <c r="A30" s="51" t="s">
        <v>101</v>
      </c>
      <c r="B30" s="51"/>
      <c r="C30" s="51"/>
      <c r="D30" s="51"/>
      <c r="E30" s="51"/>
      <c r="F30" s="51"/>
      <c r="G30" s="51"/>
      <c r="H30" s="51"/>
      <c r="I30" s="51"/>
    </row>
    <row r="31" spans="1:9" x14ac:dyDescent="0.25">
      <c r="A31" t="s">
        <v>102</v>
      </c>
      <c r="B31" t="s">
        <v>90</v>
      </c>
      <c r="C31">
        <v>13.8</v>
      </c>
      <c r="D31">
        <v>20.5</v>
      </c>
      <c r="E31">
        <v>41.4</v>
      </c>
      <c r="F31">
        <v>11.84</v>
      </c>
      <c r="G31">
        <v>30</v>
      </c>
      <c r="H31" t="s">
        <v>79</v>
      </c>
      <c r="I31" t="s">
        <v>103</v>
      </c>
    </row>
    <row r="32" spans="1:9" x14ac:dyDescent="0.25">
      <c r="A32" t="s">
        <v>104</v>
      </c>
      <c r="B32" t="s">
        <v>90</v>
      </c>
      <c r="C32">
        <v>13.8</v>
      </c>
      <c r="D32">
        <v>9.5</v>
      </c>
      <c r="E32">
        <v>41.4</v>
      </c>
      <c r="F32">
        <v>5.48</v>
      </c>
      <c r="G32">
        <v>30</v>
      </c>
      <c r="H32" t="s">
        <v>80</v>
      </c>
      <c r="I32" t="s">
        <v>103</v>
      </c>
    </row>
    <row r="33" spans="1:9" x14ac:dyDescent="0.25">
      <c r="A33" t="s">
        <v>105</v>
      </c>
      <c r="B33" t="s">
        <v>90</v>
      </c>
      <c r="C33">
        <v>13.8</v>
      </c>
      <c r="D33">
        <v>14</v>
      </c>
      <c r="E33">
        <v>41.4</v>
      </c>
      <c r="F33">
        <v>8.08</v>
      </c>
      <c r="G33">
        <v>30</v>
      </c>
      <c r="H33" t="s">
        <v>80</v>
      </c>
      <c r="I33" t="s">
        <v>103</v>
      </c>
    </row>
    <row r="34" spans="1:9" x14ac:dyDescent="0.25">
      <c r="A34" t="s">
        <v>106</v>
      </c>
      <c r="B34" t="s">
        <v>90</v>
      </c>
      <c r="C34">
        <v>13.8</v>
      </c>
      <c r="D34">
        <v>26</v>
      </c>
      <c r="E34">
        <v>41.4</v>
      </c>
      <c r="F34">
        <v>15.01</v>
      </c>
      <c r="G34">
        <v>30</v>
      </c>
      <c r="H34" t="s">
        <v>80</v>
      </c>
      <c r="I34" t="s">
        <v>107</v>
      </c>
    </row>
    <row r="35" spans="1:9" x14ac:dyDescent="0.25">
      <c r="A35" t="s">
        <v>108</v>
      </c>
      <c r="B35" t="s">
        <v>90</v>
      </c>
      <c r="C35">
        <v>13.8</v>
      </c>
      <c r="D35">
        <v>25.5</v>
      </c>
      <c r="E35">
        <v>41.4</v>
      </c>
      <c r="F35">
        <v>14.72</v>
      </c>
      <c r="G35">
        <v>30</v>
      </c>
      <c r="H35" t="s">
        <v>80</v>
      </c>
      <c r="I35" t="s">
        <v>107</v>
      </c>
    </row>
  </sheetData>
  <mergeCells count="4">
    <mergeCell ref="E8:G8"/>
    <mergeCell ref="A10:I10"/>
    <mergeCell ref="A18:I18"/>
    <mergeCell ref="A30:I30"/>
  </mergeCells>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86579A-9A82-4EB2-A7F3-451B71E661C5}">
  <dimension ref="A1:H42"/>
  <sheetViews>
    <sheetView workbookViewId="0">
      <selection activeCell="D10" sqref="D10:E19"/>
    </sheetView>
  </sheetViews>
  <sheetFormatPr defaultRowHeight="15" x14ac:dyDescent="0.25"/>
  <cols>
    <col min="1" max="1" width="17.28515625" bestFit="1" customWidth="1"/>
    <col min="2" max="2" width="22.85546875" customWidth="1"/>
    <col min="3" max="3" width="20.42578125" bestFit="1" customWidth="1"/>
    <col min="4" max="4" width="21.5703125" bestFit="1" customWidth="1"/>
    <col min="5" max="5" width="14.28515625" bestFit="1" customWidth="1"/>
    <col min="6" max="6" width="11.7109375" bestFit="1" customWidth="1"/>
    <col min="7" max="7" width="12.28515625" customWidth="1"/>
  </cols>
  <sheetData>
    <row r="1" spans="1:7" x14ac:dyDescent="0.25">
      <c r="A1" t="s">
        <v>20</v>
      </c>
      <c r="B1" t="s">
        <v>114</v>
      </c>
    </row>
    <row r="2" spans="1:7" x14ac:dyDescent="0.25">
      <c r="A2" t="s">
        <v>19</v>
      </c>
      <c r="B2">
        <v>2005</v>
      </c>
    </row>
    <row r="3" spans="1:7" x14ac:dyDescent="0.25">
      <c r="A3" t="s">
        <v>1445</v>
      </c>
      <c r="B3" t="s">
        <v>1463</v>
      </c>
    </row>
    <row r="4" spans="1:7" x14ac:dyDescent="0.25">
      <c r="A4" t="s">
        <v>21</v>
      </c>
      <c r="B4" t="s">
        <v>159</v>
      </c>
    </row>
    <row r="5" spans="1:7" x14ac:dyDescent="0.25">
      <c r="A5" t="s">
        <v>48</v>
      </c>
      <c r="B5" t="s">
        <v>185</v>
      </c>
    </row>
    <row r="6" spans="1:7" x14ac:dyDescent="0.25">
      <c r="A6" t="s">
        <v>110</v>
      </c>
      <c r="B6" t="s">
        <v>111</v>
      </c>
    </row>
    <row r="8" spans="1:7" x14ac:dyDescent="0.25">
      <c r="A8" s="51" t="s">
        <v>183</v>
      </c>
      <c r="B8" s="51"/>
      <c r="C8" s="51"/>
      <c r="D8" s="51"/>
      <c r="E8" s="51"/>
      <c r="F8" s="51"/>
      <c r="G8" s="51"/>
    </row>
    <row r="9" spans="1:7" x14ac:dyDescent="0.25">
      <c r="A9" s="3" t="s">
        <v>13</v>
      </c>
      <c r="B9" s="3" t="s">
        <v>161</v>
      </c>
      <c r="C9" s="3" t="s">
        <v>162</v>
      </c>
      <c r="D9" s="3" t="s">
        <v>37</v>
      </c>
      <c r="E9" s="3" t="s">
        <v>61</v>
      </c>
      <c r="F9" s="3" t="s">
        <v>74</v>
      </c>
      <c r="G9" s="3" t="s">
        <v>163</v>
      </c>
    </row>
    <row r="10" spans="1:7" x14ac:dyDescent="0.25">
      <c r="A10" t="s">
        <v>164</v>
      </c>
      <c r="B10">
        <v>0.69</v>
      </c>
      <c r="C10">
        <v>24.54</v>
      </c>
      <c r="D10">
        <v>23.7</v>
      </c>
      <c r="E10" t="s">
        <v>165</v>
      </c>
      <c r="F10" t="s">
        <v>171</v>
      </c>
      <c r="G10" t="s">
        <v>172</v>
      </c>
    </row>
    <row r="11" spans="1:7" x14ac:dyDescent="0.25">
      <c r="A11" t="s">
        <v>166</v>
      </c>
      <c r="B11">
        <v>0.7</v>
      </c>
      <c r="C11">
        <v>29.48</v>
      </c>
      <c r="D11">
        <v>25</v>
      </c>
      <c r="E11">
        <v>0.49</v>
      </c>
      <c r="F11" t="s">
        <v>171</v>
      </c>
      <c r="G11" t="s">
        <v>172</v>
      </c>
    </row>
    <row r="12" spans="1:7" x14ac:dyDescent="0.25">
      <c r="A12" t="s">
        <v>167</v>
      </c>
      <c r="B12">
        <v>1.38</v>
      </c>
      <c r="C12">
        <v>41.57</v>
      </c>
      <c r="D12">
        <v>28.1</v>
      </c>
      <c r="E12">
        <v>0.5</v>
      </c>
      <c r="F12" t="s">
        <v>171</v>
      </c>
      <c r="G12" t="s">
        <v>172</v>
      </c>
    </row>
    <row r="13" spans="1:7" x14ac:dyDescent="0.25">
      <c r="A13" t="s">
        <v>166</v>
      </c>
      <c r="B13">
        <v>1.38</v>
      </c>
      <c r="C13" t="s">
        <v>168</v>
      </c>
      <c r="D13">
        <v>28.5</v>
      </c>
      <c r="E13">
        <v>0.33</v>
      </c>
      <c r="F13" t="s">
        <v>171</v>
      </c>
      <c r="G13" t="s">
        <v>172</v>
      </c>
    </row>
    <row r="14" spans="1:7" x14ac:dyDescent="0.25">
      <c r="A14" t="s">
        <v>169</v>
      </c>
      <c r="B14">
        <v>3.45</v>
      </c>
      <c r="C14">
        <v>48.44</v>
      </c>
      <c r="D14">
        <v>30.3</v>
      </c>
      <c r="E14">
        <v>0.3</v>
      </c>
      <c r="F14" t="s">
        <v>171</v>
      </c>
      <c r="G14" t="s">
        <v>172</v>
      </c>
    </row>
    <row r="15" spans="1:7" x14ac:dyDescent="0.25">
      <c r="A15" t="s">
        <v>170</v>
      </c>
      <c r="B15">
        <v>3.45</v>
      </c>
      <c r="C15">
        <v>46.92</v>
      </c>
      <c r="D15">
        <v>27.8</v>
      </c>
      <c r="E15">
        <v>0.3</v>
      </c>
      <c r="F15" t="s">
        <v>171</v>
      </c>
      <c r="G15" t="s">
        <v>172</v>
      </c>
    </row>
    <row r="16" spans="1:7" x14ac:dyDescent="0.25">
      <c r="A16" t="s">
        <v>173</v>
      </c>
      <c r="B16">
        <v>1.38</v>
      </c>
      <c r="C16">
        <v>28.9</v>
      </c>
      <c r="D16">
        <v>23.3</v>
      </c>
      <c r="E16">
        <v>0.17</v>
      </c>
      <c r="F16" t="s">
        <v>171</v>
      </c>
    </row>
    <row r="17" spans="1:8" x14ac:dyDescent="0.25">
      <c r="A17" t="s">
        <v>174</v>
      </c>
      <c r="B17">
        <v>0.7</v>
      </c>
      <c r="C17">
        <v>28.2</v>
      </c>
      <c r="D17">
        <v>23.1</v>
      </c>
      <c r="E17">
        <v>0.12</v>
      </c>
      <c r="F17" t="s">
        <v>177</v>
      </c>
    </row>
    <row r="18" spans="1:8" x14ac:dyDescent="0.25">
      <c r="A18" t="s">
        <v>175</v>
      </c>
      <c r="B18">
        <v>1.38</v>
      </c>
      <c r="C18">
        <v>32.799999999999997</v>
      </c>
      <c r="D18">
        <v>24.9</v>
      </c>
      <c r="E18">
        <v>0.15</v>
      </c>
      <c r="F18" t="s">
        <v>177</v>
      </c>
    </row>
    <row r="19" spans="1:8" x14ac:dyDescent="0.25">
      <c r="A19" t="s">
        <v>176</v>
      </c>
      <c r="B19">
        <v>3.45</v>
      </c>
      <c r="C19">
        <v>29.5</v>
      </c>
      <c r="D19">
        <v>19.2</v>
      </c>
      <c r="E19">
        <v>0.25</v>
      </c>
      <c r="F19" t="s">
        <v>177</v>
      </c>
    </row>
    <row r="21" spans="1:8" x14ac:dyDescent="0.25">
      <c r="A21" s="51" t="s">
        <v>184</v>
      </c>
      <c r="B21" s="51"/>
      <c r="C21" s="51"/>
      <c r="D21" s="51"/>
      <c r="E21" s="51"/>
      <c r="F21" s="51"/>
      <c r="G21" s="51"/>
      <c r="H21" s="51"/>
    </row>
    <row r="22" spans="1:8" ht="60" x14ac:dyDescent="0.25">
      <c r="A22" s="3" t="s">
        <v>13</v>
      </c>
      <c r="B22" s="3" t="s">
        <v>178</v>
      </c>
      <c r="C22" s="7" t="s">
        <v>71</v>
      </c>
      <c r="D22" s="7" t="s">
        <v>72</v>
      </c>
      <c r="E22" s="4" t="s">
        <v>179</v>
      </c>
      <c r="F22" s="4" t="s">
        <v>161</v>
      </c>
      <c r="G22" s="4" t="s">
        <v>64</v>
      </c>
      <c r="H22" s="4" t="s">
        <v>180</v>
      </c>
    </row>
    <row r="23" spans="1:8" x14ac:dyDescent="0.25">
      <c r="A23" s="46" t="s">
        <v>181</v>
      </c>
      <c r="B23">
        <v>1</v>
      </c>
      <c r="C23">
        <v>69</v>
      </c>
      <c r="D23">
        <v>8</v>
      </c>
      <c r="E23">
        <v>40</v>
      </c>
      <c r="F23">
        <v>27.58</v>
      </c>
      <c r="G23">
        <v>-13.79</v>
      </c>
      <c r="H23" s="2">
        <v>-1.8500000000000001E-10</v>
      </c>
    </row>
    <row r="24" spans="1:8" x14ac:dyDescent="0.25">
      <c r="A24" s="46"/>
      <c r="B24">
        <v>2</v>
      </c>
      <c r="C24">
        <v>69</v>
      </c>
      <c r="D24">
        <v>8</v>
      </c>
      <c r="E24">
        <v>40</v>
      </c>
      <c r="F24">
        <v>18.39</v>
      </c>
      <c r="G24">
        <v>13.79</v>
      </c>
      <c r="H24" s="2">
        <v>1.1800000000000001E-10</v>
      </c>
    </row>
    <row r="25" spans="1:8" x14ac:dyDescent="0.25">
      <c r="A25" s="46"/>
      <c r="B25">
        <v>3</v>
      </c>
      <c r="C25">
        <v>69</v>
      </c>
      <c r="D25">
        <v>8</v>
      </c>
      <c r="E25">
        <v>40</v>
      </c>
      <c r="F25">
        <v>27.58</v>
      </c>
      <c r="G25">
        <v>-13.79</v>
      </c>
      <c r="H25" s="2">
        <v>-1.4600000000000001E-10</v>
      </c>
    </row>
    <row r="26" spans="1:8" x14ac:dyDescent="0.25">
      <c r="A26" s="46"/>
      <c r="B26">
        <v>4</v>
      </c>
      <c r="E26">
        <v>40</v>
      </c>
      <c r="F26" s="55" t="s">
        <v>182</v>
      </c>
      <c r="G26" s="55"/>
      <c r="H26" s="55"/>
    </row>
    <row r="27" spans="1:8" x14ac:dyDescent="0.25">
      <c r="A27" s="46" t="s">
        <v>108</v>
      </c>
      <c r="B27">
        <v>1</v>
      </c>
      <c r="C27">
        <v>103</v>
      </c>
      <c r="D27">
        <v>12</v>
      </c>
      <c r="E27">
        <v>40</v>
      </c>
      <c r="F27">
        <v>27.58</v>
      </c>
      <c r="G27">
        <v>20.69</v>
      </c>
      <c r="H27" s="2">
        <v>7.2999999999999996E-10</v>
      </c>
    </row>
    <row r="28" spans="1:8" x14ac:dyDescent="0.25">
      <c r="A28" s="46"/>
      <c r="B28">
        <v>2</v>
      </c>
      <c r="C28">
        <v>62</v>
      </c>
      <c r="D28">
        <v>12</v>
      </c>
      <c r="E28">
        <v>40</v>
      </c>
      <c r="F28">
        <v>27.58</v>
      </c>
      <c r="G28">
        <v>-20.69</v>
      </c>
      <c r="H28" s="2">
        <v>-6.4800000000000004E-10</v>
      </c>
    </row>
    <row r="29" spans="1:8" x14ac:dyDescent="0.25">
      <c r="A29" s="46" t="s">
        <v>186</v>
      </c>
      <c r="B29">
        <v>1</v>
      </c>
      <c r="C29">
        <v>69</v>
      </c>
      <c r="D29">
        <v>8</v>
      </c>
      <c r="E29">
        <v>55</v>
      </c>
      <c r="F29">
        <v>27.58</v>
      </c>
      <c r="G29">
        <v>-13.79</v>
      </c>
      <c r="H29" s="2">
        <v>-1.0399999999999999E-9</v>
      </c>
    </row>
    <row r="30" spans="1:8" x14ac:dyDescent="0.25">
      <c r="A30" s="46"/>
      <c r="B30">
        <v>2</v>
      </c>
      <c r="C30">
        <v>69</v>
      </c>
      <c r="D30">
        <v>8</v>
      </c>
      <c r="E30">
        <v>55</v>
      </c>
      <c r="F30">
        <v>18.39</v>
      </c>
      <c r="G30">
        <v>13.79</v>
      </c>
      <c r="H30" s="2">
        <v>8.8700000000000004E-10</v>
      </c>
    </row>
    <row r="31" spans="1:8" x14ac:dyDescent="0.25">
      <c r="A31" s="46"/>
      <c r="B31">
        <v>3</v>
      </c>
      <c r="E31">
        <v>55</v>
      </c>
      <c r="F31" s="55" t="s">
        <v>182</v>
      </c>
      <c r="G31" s="55"/>
      <c r="H31" s="55"/>
    </row>
    <row r="32" spans="1:8" x14ac:dyDescent="0.25">
      <c r="A32" s="46" t="s">
        <v>187</v>
      </c>
      <c r="B32">
        <v>1</v>
      </c>
      <c r="C32">
        <v>69</v>
      </c>
      <c r="D32">
        <v>8</v>
      </c>
      <c r="E32">
        <v>55</v>
      </c>
      <c r="F32">
        <v>18.39</v>
      </c>
      <c r="G32">
        <v>13.79</v>
      </c>
      <c r="H32" s="2">
        <v>1.9599999999999998E-9</v>
      </c>
    </row>
    <row r="33" spans="1:8" x14ac:dyDescent="0.25">
      <c r="A33" s="46"/>
      <c r="B33">
        <v>2</v>
      </c>
      <c r="C33">
        <v>69</v>
      </c>
      <c r="D33">
        <v>8</v>
      </c>
      <c r="E33">
        <v>55</v>
      </c>
      <c r="F33">
        <v>27.58</v>
      </c>
      <c r="G33">
        <v>-13.79</v>
      </c>
      <c r="H33" s="2">
        <v>-2.0599999999999999E-9</v>
      </c>
    </row>
    <row r="34" spans="1:8" x14ac:dyDescent="0.25">
      <c r="A34" s="46"/>
      <c r="B34">
        <v>3</v>
      </c>
      <c r="C34">
        <v>69</v>
      </c>
      <c r="D34">
        <v>8</v>
      </c>
      <c r="E34">
        <v>55</v>
      </c>
      <c r="F34">
        <v>18.39</v>
      </c>
      <c r="G34">
        <v>13.79</v>
      </c>
      <c r="H34" s="2">
        <v>2.1000000000000002E-9</v>
      </c>
    </row>
    <row r="35" spans="1:8" x14ac:dyDescent="0.25">
      <c r="A35" s="46"/>
      <c r="B35">
        <v>4</v>
      </c>
      <c r="C35">
        <v>69</v>
      </c>
      <c r="D35">
        <v>8</v>
      </c>
      <c r="E35">
        <v>55</v>
      </c>
      <c r="F35">
        <v>27.58</v>
      </c>
      <c r="G35">
        <v>-13.79</v>
      </c>
      <c r="H35" s="2">
        <v>2.1999999999999998E-9</v>
      </c>
    </row>
    <row r="36" spans="1:8" x14ac:dyDescent="0.25">
      <c r="A36" s="46" t="s">
        <v>188</v>
      </c>
      <c r="B36">
        <v>1</v>
      </c>
      <c r="C36">
        <v>69</v>
      </c>
      <c r="D36">
        <v>10</v>
      </c>
      <c r="E36">
        <v>55</v>
      </c>
      <c r="F36">
        <v>17.239999999999998</v>
      </c>
      <c r="G36">
        <v>17.239999999999998</v>
      </c>
      <c r="H36" s="2">
        <v>2.28E-9</v>
      </c>
    </row>
    <row r="37" spans="1:8" x14ac:dyDescent="0.25">
      <c r="A37" s="46"/>
      <c r="B37">
        <v>2</v>
      </c>
      <c r="C37">
        <v>69</v>
      </c>
      <c r="D37">
        <v>10</v>
      </c>
      <c r="E37">
        <v>55</v>
      </c>
      <c r="F37">
        <v>28.73</v>
      </c>
      <c r="G37">
        <v>-17.239999999999998</v>
      </c>
      <c r="H37" s="2">
        <v>-2.8999999999999999E-9</v>
      </c>
    </row>
    <row r="38" spans="1:8" x14ac:dyDescent="0.25">
      <c r="A38" s="46"/>
      <c r="B38">
        <v>3</v>
      </c>
      <c r="E38">
        <v>55</v>
      </c>
      <c r="F38" s="55" t="s">
        <v>182</v>
      </c>
      <c r="G38" s="55"/>
      <c r="H38" s="55"/>
    </row>
    <row r="39" spans="1:8" x14ac:dyDescent="0.25">
      <c r="A39" s="46" t="s">
        <v>189</v>
      </c>
      <c r="B39">
        <v>1</v>
      </c>
      <c r="C39">
        <v>69</v>
      </c>
      <c r="D39">
        <v>10</v>
      </c>
      <c r="E39">
        <v>55</v>
      </c>
      <c r="F39">
        <v>28.73</v>
      </c>
      <c r="G39">
        <v>-17.239999999999998</v>
      </c>
      <c r="H39" s="2">
        <v>-2.1799999999999999E-9</v>
      </c>
    </row>
    <row r="40" spans="1:8" x14ac:dyDescent="0.25">
      <c r="A40" s="46"/>
      <c r="B40">
        <v>2</v>
      </c>
      <c r="C40">
        <v>69</v>
      </c>
      <c r="D40">
        <v>10</v>
      </c>
      <c r="E40">
        <v>55</v>
      </c>
      <c r="F40">
        <v>17.239999999999998</v>
      </c>
      <c r="G40">
        <v>17.239999999999998</v>
      </c>
      <c r="H40" s="2">
        <v>-2.09E-9</v>
      </c>
    </row>
    <row r="41" spans="1:8" x14ac:dyDescent="0.25">
      <c r="A41" s="46"/>
      <c r="B41">
        <v>3</v>
      </c>
      <c r="E41">
        <v>55</v>
      </c>
      <c r="F41" s="55" t="s">
        <v>182</v>
      </c>
      <c r="G41" s="55"/>
      <c r="H41" s="55"/>
    </row>
    <row r="42" spans="1:8" x14ac:dyDescent="0.25">
      <c r="A42" t="s">
        <v>190</v>
      </c>
      <c r="B42">
        <v>1</v>
      </c>
      <c r="C42">
        <v>69</v>
      </c>
      <c r="D42">
        <v>14</v>
      </c>
      <c r="E42">
        <v>55</v>
      </c>
      <c r="F42">
        <v>31.03</v>
      </c>
      <c r="G42">
        <v>-24.13</v>
      </c>
      <c r="H42" t="s">
        <v>22</v>
      </c>
    </row>
  </sheetData>
  <mergeCells count="12">
    <mergeCell ref="F31:H31"/>
    <mergeCell ref="A29:A31"/>
    <mergeCell ref="A8:G8"/>
    <mergeCell ref="F26:H26"/>
    <mergeCell ref="A23:A26"/>
    <mergeCell ref="A21:H21"/>
    <mergeCell ref="A27:A28"/>
    <mergeCell ref="A32:A35"/>
    <mergeCell ref="F38:H38"/>
    <mergeCell ref="A36:A38"/>
    <mergeCell ref="F41:H41"/>
    <mergeCell ref="A39:A41"/>
  </mergeCells>
  <pageMargins left="0.7" right="0.7" top="0.75" bottom="0.75" header="0.3" footer="0.3"/>
  <pageSetup paperSize="9" orientation="portrait"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32824-A650-4386-BA8B-AAC7A3A22451}">
  <dimension ref="A1:AI203"/>
  <sheetViews>
    <sheetView workbookViewId="0">
      <selection activeCell="K9" sqref="K9"/>
    </sheetView>
  </sheetViews>
  <sheetFormatPr defaultRowHeight="15" x14ac:dyDescent="0.25"/>
  <cols>
    <col min="1" max="1" width="17.28515625" bestFit="1" customWidth="1"/>
    <col min="2" max="2" width="17.28515625" customWidth="1"/>
    <col min="3" max="3" width="13.85546875" customWidth="1"/>
    <col min="4" max="4" width="13.140625" customWidth="1"/>
    <col min="5" max="5" width="14" customWidth="1"/>
    <col min="6" max="6" width="12.7109375" customWidth="1"/>
    <col min="7" max="7" width="12.85546875" customWidth="1"/>
    <col min="8" max="8" width="12.85546875" style="13" customWidth="1"/>
    <col min="9" max="9" width="9.85546875" bestFit="1" customWidth="1"/>
    <col min="10" max="10" width="9.85546875" customWidth="1"/>
    <col min="11" max="11" width="10.28515625" customWidth="1"/>
    <col min="12" max="13" width="9.85546875" customWidth="1"/>
    <col min="16" max="16" width="9.85546875" customWidth="1"/>
    <col min="19" max="19" width="18.7109375" customWidth="1"/>
    <col min="20" max="20" width="18.5703125" customWidth="1"/>
    <col min="23" max="23" width="12.140625" customWidth="1"/>
    <col min="25" max="25" width="14.140625" customWidth="1"/>
  </cols>
  <sheetData>
    <row r="1" spans="1:31" x14ac:dyDescent="0.25">
      <c r="A1" t="s">
        <v>20</v>
      </c>
      <c r="B1" t="s">
        <v>754</v>
      </c>
    </row>
    <row r="2" spans="1:31" x14ac:dyDescent="0.25">
      <c r="A2" t="s">
        <v>19</v>
      </c>
      <c r="B2">
        <v>2007</v>
      </c>
    </row>
    <row r="3" spans="1:31" x14ac:dyDescent="0.25">
      <c r="A3" t="s">
        <v>1445</v>
      </c>
      <c r="B3" t="s">
        <v>1464</v>
      </c>
    </row>
    <row r="4" spans="1:31" x14ac:dyDescent="0.25">
      <c r="A4" t="s">
        <v>21</v>
      </c>
      <c r="B4" t="s">
        <v>792</v>
      </c>
    </row>
    <row r="5" spans="1:31" x14ac:dyDescent="0.25">
      <c r="A5" t="s">
        <v>48</v>
      </c>
      <c r="B5" t="s">
        <v>793</v>
      </c>
    </row>
    <row r="6" spans="1:31" x14ac:dyDescent="0.25">
      <c r="A6" t="s">
        <v>110</v>
      </c>
      <c r="B6" t="s">
        <v>1465</v>
      </c>
    </row>
    <row r="7" spans="1:31" x14ac:dyDescent="0.25">
      <c r="B7" s="20" t="s">
        <v>777</v>
      </c>
    </row>
    <row r="8" spans="1:31" x14ac:dyDescent="0.25">
      <c r="U8" s="27"/>
      <c r="V8" s="27"/>
      <c r="W8" s="27"/>
      <c r="X8" s="27"/>
      <c r="Y8" s="27"/>
    </row>
    <row r="9" spans="1:31" ht="75" x14ac:dyDescent="0.25">
      <c r="A9" s="3" t="s">
        <v>755</v>
      </c>
      <c r="B9" s="4" t="s">
        <v>760</v>
      </c>
      <c r="C9" s="4" t="s">
        <v>761</v>
      </c>
      <c r="D9" s="4" t="s">
        <v>756</v>
      </c>
      <c r="E9" s="6" t="s">
        <v>25</v>
      </c>
      <c r="F9" s="6" t="s">
        <v>757</v>
      </c>
      <c r="G9" s="6" t="s">
        <v>387</v>
      </c>
      <c r="H9" s="25" t="s">
        <v>788</v>
      </c>
      <c r="I9" s="6" t="s">
        <v>775</v>
      </c>
      <c r="J9" s="6" t="s">
        <v>789</v>
      </c>
      <c r="K9" s="6" t="s">
        <v>794</v>
      </c>
      <c r="L9" s="25" t="s">
        <v>801</v>
      </c>
      <c r="M9" s="6" t="s">
        <v>790</v>
      </c>
      <c r="N9" s="6" t="s">
        <v>120</v>
      </c>
      <c r="O9" s="6" t="s">
        <v>119</v>
      </c>
      <c r="P9" s="6" t="s">
        <v>783</v>
      </c>
      <c r="Q9" s="25" t="s">
        <v>796</v>
      </c>
      <c r="R9" s="25" t="s">
        <v>795</v>
      </c>
      <c r="S9" s="25" t="s">
        <v>797</v>
      </c>
      <c r="T9" s="25" t="s">
        <v>798</v>
      </c>
      <c r="U9" s="25" t="s">
        <v>799</v>
      </c>
      <c r="V9" s="25" t="s">
        <v>784</v>
      </c>
      <c r="W9" s="25" t="s">
        <v>785</v>
      </c>
      <c r="X9" s="25" t="s">
        <v>118</v>
      </c>
      <c r="Y9" s="25" t="s">
        <v>800</v>
      </c>
    </row>
    <row r="10" spans="1:31" ht="21" x14ac:dyDescent="0.35">
      <c r="A10" s="56" t="s">
        <v>771</v>
      </c>
      <c r="B10" s="56"/>
      <c r="C10" s="56"/>
      <c r="D10" s="56"/>
      <c r="E10" s="56"/>
      <c r="F10" s="56"/>
      <c r="G10" s="56"/>
      <c r="H10" s="56"/>
      <c r="I10" s="56"/>
      <c r="J10" s="56"/>
      <c r="K10" s="56"/>
      <c r="L10" s="56"/>
      <c r="M10" s="56"/>
      <c r="N10" s="56"/>
      <c r="O10" s="56"/>
      <c r="P10" s="56"/>
      <c r="Q10" s="56"/>
      <c r="R10" s="56"/>
      <c r="S10" s="56"/>
      <c r="T10" s="56"/>
      <c r="U10" s="56"/>
      <c r="V10" s="56"/>
      <c r="W10" s="56"/>
      <c r="X10" s="56"/>
      <c r="Y10" s="56"/>
    </row>
    <row r="11" spans="1:31" x14ac:dyDescent="0.25">
      <c r="A11">
        <v>1</v>
      </c>
      <c r="B11">
        <v>667.36</v>
      </c>
      <c r="C11">
        <v>668.21</v>
      </c>
      <c r="D11" t="s">
        <v>758</v>
      </c>
      <c r="E11">
        <v>30</v>
      </c>
      <c r="F11">
        <v>160</v>
      </c>
      <c r="G11">
        <v>80</v>
      </c>
      <c r="H11" s="26">
        <v>21.180099999999999</v>
      </c>
      <c r="I11" t="s">
        <v>776</v>
      </c>
      <c r="J11">
        <v>33871</v>
      </c>
      <c r="K11">
        <v>0.30199999999999999</v>
      </c>
      <c r="N11">
        <v>0</v>
      </c>
      <c r="O11" s="22">
        <v>12</v>
      </c>
      <c r="W11">
        <v>12</v>
      </c>
      <c r="X11">
        <v>31</v>
      </c>
      <c r="Y11" s="2">
        <v>1.17E-5</v>
      </c>
      <c r="AE11" s="23"/>
    </row>
    <row r="12" spans="1:31" x14ac:dyDescent="0.25">
      <c r="H12" s="26"/>
      <c r="N12">
        <v>0</v>
      </c>
      <c r="O12" s="22">
        <v>15</v>
      </c>
      <c r="W12">
        <v>15</v>
      </c>
      <c r="X12">
        <v>31</v>
      </c>
      <c r="Y12" s="2">
        <v>3.7499999999999997E-5</v>
      </c>
      <c r="AE12" s="23"/>
    </row>
    <row r="13" spans="1:31" x14ac:dyDescent="0.25">
      <c r="A13">
        <v>2</v>
      </c>
      <c r="B13">
        <v>667.36</v>
      </c>
      <c r="C13">
        <v>668.21</v>
      </c>
      <c r="D13" t="s">
        <v>758</v>
      </c>
      <c r="E13">
        <v>30</v>
      </c>
      <c r="F13">
        <v>160</v>
      </c>
      <c r="G13">
        <v>80</v>
      </c>
      <c r="H13" s="26">
        <v>21.252099999999999</v>
      </c>
      <c r="I13" t="s">
        <v>776</v>
      </c>
      <c r="J13">
        <v>33986</v>
      </c>
      <c r="K13">
        <v>0.30199999999999999</v>
      </c>
      <c r="N13">
        <v>0</v>
      </c>
      <c r="O13" s="22">
        <v>12</v>
      </c>
      <c r="W13">
        <v>12</v>
      </c>
      <c r="X13">
        <v>31</v>
      </c>
      <c r="Y13" s="2">
        <v>1.15E-5</v>
      </c>
    </row>
    <row r="14" spans="1:31" x14ac:dyDescent="0.25">
      <c r="H14" s="26"/>
      <c r="N14">
        <v>0</v>
      </c>
      <c r="O14" s="22">
        <v>15</v>
      </c>
      <c r="W14">
        <v>15</v>
      </c>
      <c r="X14">
        <v>31</v>
      </c>
      <c r="Y14" s="2">
        <v>7.6500000000000003E-5</v>
      </c>
      <c r="AE14" s="23"/>
    </row>
    <row r="15" spans="1:31" x14ac:dyDescent="0.25">
      <c r="A15">
        <v>3</v>
      </c>
      <c r="B15">
        <v>667.36</v>
      </c>
      <c r="C15">
        <v>668.21</v>
      </c>
      <c r="D15" t="s">
        <v>758</v>
      </c>
      <c r="E15">
        <v>30</v>
      </c>
      <c r="F15">
        <v>160</v>
      </c>
      <c r="G15">
        <v>80</v>
      </c>
      <c r="H15" s="26">
        <v>21.198399999999999</v>
      </c>
      <c r="I15" t="s">
        <v>776</v>
      </c>
      <c r="J15">
        <v>31337</v>
      </c>
      <c r="K15">
        <v>0.318</v>
      </c>
      <c r="N15">
        <v>0</v>
      </c>
      <c r="O15" s="22">
        <v>12</v>
      </c>
      <c r="W15">
        <v>12</v>
      </c>
      <c r="X15">
        <v>31</v>
      </c>
      <c r="Y15" s="2">
        <v>1.42E-5</v>
      </c>
    </row>
    <row r="16" spans="1:31" x14ac:dyDescent="0.25">
      <c r="H16" s="26"/>
      <c r="N16">
        <v>0</v>
      </c>
      <c r="O16" s="22">
        <v>15</v>
      </c>
      <c r="W16">
        <v>15</v>
      </c>
      <c r="X16">
        <v>31</v>
      </c>
      <c r="Y16" s="2">
        <v>8.2399999999999997E-5</v>
      </c>
      <c r="AE16" s="23"/>
    </row>
    <row r="17" spans="1:31" x14ac:dyDescent="0.25">
      <c r="A17">
        <v>4</v>
      </c>
      <c r="B17">
        <v>578.37</v>
      </c>
      <c r="C17">
        <v>579.30999999999995</v>
      </c>
      <c r="D17" t="s">
        <v>759</v>
      </c>
      <c r="E17">
        <v>30</v>
      </c>
      <c r="F17">
        <v>80</v>
      </c>
      <c r="G17">
        <v>40</v>
      </c>
      <c r="H17" s="26">
        <v>21.106999999999999</v>
      </c>
      <c r="I17" t="s">
        <v>776</v>
      </c>
      <c r="N17">
        <v>5</v>
      </c>
      <c r="O17">
        <v>20</v>
      </c>
      <c r="W17">
        <v>15</v>
      </c>
      <c r="X17">
        <v>30</v>
      </c>
      <c r="Y17" s="2">
        <v>1.5E-5</v>
      </c>
      <c r="AE17" s="23"/>
    </row>
    <row r="18" spans="1:31" x14ac:dyDescent="0.25">
      <c r="H18" s="26"/>
      <c r="N18">
        <v>5</v>
      </c>
      <c r="O18">
        <v>30</v>
      </c>
      <c r="W18">
        <v>25</v>
      </c>
      <c r="X18">
        <v>30</v>
      </c>
      <c r="Y18" s="2">
        <v>6.4000000000000005E-4</v>
      </c>
      <c r="AE18" s="23"/>
    </row>
    <row r="19" spans="1:31" x14ac:dyDescent="0.25">
      <c r="A19">
        <v>5</v>
      </c>
      <c r="B19">
        <v>578.37</v>
      </c>
      <c r="C19">
        <v>579.30999999999995</v>
      </c>
      <c r="D19" t="s">
        <v>759</v>
      </c>
      <c r="E19">
        <v>30</v>
      </c>
      <c r="F19">
        <v>80</v>
      </c>
      <c r="G19">
        <v>40</v>
      </c>
      <c r="H19" s="26">
        <v>21.146000000000001</v>
      </c>
      <c r="I19" t="s">
        <v>776</v>
      </c>
      <c r="N19">
        <v>5</v>
      </c>
      <c r="O19">
        <v>20</v>
      </c>
      <c r="W19">
        <v>15</v>
      </c>
      <c r="X19">
        <v>30</v>
      </c>
      <c r="Y19" s="2">
        <v>1.0000000000000001E-5</v>
      </c>
      <c r="AE19" s="23"/>
    </row>
    <row r="20" spans="1:31" x14ac:dyDescent="0.25">
      <c r="H20" s="26"/>
      <c r="N20">
        <v>5</v>
      </c>
      <c r="O20">
        <v>30</v>
      </c>
      <c r="W20">
        <v>25</v>
      </c>
      <c r="X20">
        <v>30</v>
      </c>
      <c r="Y20" s="2">
        <v>5.1999999999999995E-4</v>
      </c>
      <c r="AE20" s="23"/>
    </row>
    <row r="21" spans="1:31" x14ac:dyDescent="0.25">
      <c r="A21">
        <v>6</v>
      </c>
      <c r="B21">
        <v>578.37</v>
      </c>
      <c r="C21">
        <v>579.30999999999995</v>
      </c>
      <c r="D21" t="s">
        <v>759</v>
      </c>
      <c r="E21">
        <v>30</v>
      </c>
      <c r="F21">
        <v>80</v>
      </c>
      <c r="G21">
        <v>40</v>
      </c>
      <c r="H21" s="26">
        <v>21.214300000000001</v>
      </c>
      <c r="I21" t="s">
        <v>776</v>
      </c>
      <c r="N21">
        <v>8</v>
      </c>
      <c r="O21">
        <v>20</v>
      </c>
      <c r="W21">
        <v>12</v>
      </c>
      <c r="X21">
        <v>30</v>
      </c>
      <c r="Y21" s="2">
        <v>7.9999999999999996E-6</v>
      </c>
      <c r="AE21" s="23"/>
    </row>
    <row r="22" spans="1:31" x14ac:dyDescent="0.25">
      <c r="H22" s="26"/>
      <c r="N22">
        <v>8</v>
      </c>
      <c r="O22">
        <v>30</v>
      </c>
      <c r="W22">
        <v>22</v>
      </c>
      <c r="X22">
        <v>30</v>
      </c>
      <c r="Y22" s="2">
        <v>2.9999999999999997E-4</v>
      </c>
      <c r="AE22" s="23"/>
    </row>
    <row r="23" spans="1:31" x14ac:dyDescent="0.25">
      <c r="A23">
        <v>7</v>
      </c>
      <c r="B23">
        <v>578.37</v>
      </c>
      <c r="C23">
        <v>579.30999999999995</v>
      </c>
      <c r="D23" t="s">
        <v>759</v>
      </c>
      <c r="E23">
        <v>30</v>
      </c>
      <c r="F23">
        <v>80</v>
      </c>
      <c r="G23">
        <v>40</v>
      </c>
      <c r="H23" s="26">
        <v>21.165500000000002</v>
      </c>
      <c r="I23" t="s">
        <v>776</v>
      </c>
      <c r="N23">
        <v>8</v>
      </c>
      <c r="O23">
        <v>20</v>
      </c>
      <c r="W23">
        <v>12</v>
      </c>
      <c r="X23">
        <v>30</v>
      </c>
      <c r="Y23" s="2">
        <v>5.0000000000000004E-6</v>
      </c>
      <c r="AE23" s="23"/>
    </row>
    <row r="24" spans="1:31" x14ac:dyDescent="0.25">
      <c r="H24" s="26"/>
      <c r="N24">
        <v>8</v>
      </c>
      <c r="O24">
        <v>30</v>
      </c>
      <c r="W24">
        <v>22</v>
      </c>
      <c r="X24">
        <v>30</v>
      </c>
      <c r="Y24" s="2">
        <v>2.4000000000000001E-4</v>
      </c>
      <c r="AE24" s="23"/>
    </row>
    <row r="25" spans="1:31" x14ac:dyDescent="0.25">
      <c r="A25">
        <v>8</v>
      </c>
      <c r="B25">
        <v>578.37</v>
      </c>
      <c r="C25">
        <v>579.30999999999995</v>
      </c>
      <c r="D25" t="s">
        <v>759</v>
      </c>
      <c r="E25">
        <v>30</v>
      </c>
      <c r="F25">
        <v>80</v>
      </c>
      <c r="G25">
        <v>40</v>
      </c>
      <c r="H25" s="26">
        <v>21.048400000000001</v>
      </c>
      <c r="I25" t="s">
        <v>776</v>
      </c>
      <c r="N25">
        <v>10</v>
      </c>
      <c r="O25">
        <v>20</v>
      </c>
      <c r="W25">
        <v>10</v>
      </c>
      <c r="X25">
        <v>30</v>
      </c>
      <c r="Y25" s="2">
        <v>5.0000000000000004E-6</v>
      </c>
      <c r="AE25" s="23"/>
    </row>
    <row r="26" spans="1:31" x14ac:dyDescent="0.25">
      <c r="H26" s="26"/>
      <c r="N26">
        <v>10</v>
      </c>
      <c r="O26">
        <v>30</v>
      </c>
      <c r="W26">
        <v>20</v>
      </c>
      <c r="X26">
        <v>30</v>
      </c>
      <c r="Y26" s="2">
        <v>1.2999999999999999E-4</v>
      </c>
      <c r="AE26" s="23"/>
    </row>
    <row r="27" spans="1:31" x14ac:dyDescent="0.25">
      <c r="A27">
        <v>9</v>
      </c>
      <c r="B27">
        <v>690.61</v>
      </c>
      <c r="C27">
        <v>691.48</v>
      </c>
      <c r="D27" t="s">
        <v>758</v>
      </c>
      <c r="E27">
        <v>30</v>
      </c>
      <c r="F27">
        <v>160</v>
      </c>
      <c r="G27">
        <v>80</v>
      </c>
      <c r="H27" s="26">
        <v>22.552399999999999</v>
      </c>
      <c r="I27" t="s">
        <v>776</v>
      </c>
      <c r="J27">
        <v>30371</v>
      </c>
      <c r="K27">
        <v>0.27300000000000002</v>
      </c>
      <c r="N27">
        <v>0</v>
      </c>
      <c r="O27">
        <v>10</v>
      </c>
      <c r="W27">
        <v>10</v>
      </c>
      <c r="X27">
        <v>30</v>
      </c>
      <c r="Y27" s="2">
        <v>9.0000000000000002E-6</v>
      </c>
      <c r="AE27" s="23"/>
    </row>
    <row r="28" spans="1:31" x14ac:dyDescent="0.25">
      <c r="A28">
        <v>10</v>
      </c>
      <c r="B28">
        <v>690.61</v>
      </c>
      <c r="C28">
        <v>691.48</v>
      </c>
      <c r="D28" t="s">
        <v>758</v>
      </c>
      <c r="E28">
        <v>30</v>
      </c>
      <c r="F28">
        <v>160</v>
      </c>
      <c r="G28">
        <v>80</v>
      </c>
      <c r="H28" s="26">
        <v>22.309699999999999</v>
      </c>
      <c r="I28" t="s">
        <v>776</v>
      </c>
      <c r="J28">
        <v>34322</v>
      </c>
      <c r="K28">
        <v>0.311</v>
      </c>
      <c r="N28">
        <v>0</v>
      </c>
      <c r="O28">
        <v>10</v>
      </c>
      <c r="W28">
        <v>10</v>
      </c>
      <c r="X28">
        <v>30</v>
      </c>
      <c r="Y28" s="2">
        <v>9.0000000000000002E-6</v>
      </c>
      <c r="AE28" s="23"/>
    </row>
    <row r="29" spans="1:31" x14ac:dyDescent="0.25">
      <c r="A29">
        <v>11</v>
      </c>
      <c r="B29">
        <v>690.61</v>
      </c>
      <c r="C29">
        <v>691.48</v>
      </c>
      <c r="D29" t="s">
        <v>758</v>
      </c>
      <c r="E29">
        <v>30</v>
      </c>
      <c r="F29">
        <v>160</v>
      </c>
      <c r="G29">
        <v>80</v>
      </c>
      <c r="H29" s="26">
        <v>22.452400000000001</v>
      </c>
      <c r="I29" t="s">
        <v>776</v>
      </c>
      <c r="J29">
        <v>35804</v>
      </c>
      <c r="K29">
        <v>0.28599999999999998</v>
      </c>
      <c r="N29">
        <v>0</v>
      </c>
      <c r="O29">
        <v>10</v>
      </c>
      <c r="W29">
        <v>10</v>
      </c>
      <c r="X29">
        <v>30</v>
      </c>
      <c r="Y29" s="2">
        <v>9.0000000000000002E-6</v>
      </c>
      <c r="AE29" s="23"/>
    </row>
    <row r="30" spans="1:31" x14ac:dyDescent="0.25">
      <c r="A30">
        <v>12</v>
      </c>
      <c r="B30">
        <v>558.24</v>
      </c>
      <c r="C30">
        <v>559.14</v>
      </c>
      <c r="D30" t="s">
        <v>758</v>
      </c>
      <c r="E30">
        <v>30</v>
      </c>
      <c r="F30">
        <v>160</v>
      </c>
      <c r="G30">
        <v>80</v>
      </c>
      <c r="H30" s="26">
        <v>21.330200000000001</v>
      </c>
      <c r="I30" t="s">
        <v>776</v>
      </c>
      <c r="J30">
        <v>34020</v>
      </c>
      <c r="K30">
        <v>0.28699999999999998</v>
      </c>
      <c r="N30">
        <v>0</v>
      </c>
      <c r="O30">
        <v>8</v>
      </c>
      <c r="W30">
        <v>8</v>
      </c>
      <c r="X30">
        <v>30</v>
      </c>
      <c r="Y30" s="2">
        <v>6.0000000000000002E-6</v>
      </c>
      <c r="AE30" s="23"/>
    </row>
    <row r="31" spans="1:31" x14ac:dyDescent="0.25">
      <c r="A31">
        <v>13</v>
      </c>
      <c r="B31">
        <v>558.24</v>
      </c>
      <c r="C31">
        <v>559.14</v>
      </c>
      <c r="D31" t="s">
        <v>758</v>
      </c>
      <c r="E31">
        <v>30</v>
      </c>
      <c r="F31">
        <v>160</v>
      </c>
      <c r="G31">
        <v>80</v>
      </c>
      <c r="H31" s="26">
        <v>21.3155</v>
      </c>
      <c r="I31" t="s">
        <v>776</v>
      </c>
      <c r="J31">
        <v>29881</v>
      </c>
      <c r="K31">
        <v>0.254</v>
      </c>
      <c r="N31">
        <v>0</v>
      </c>
      <c r="O31">
        <v>8</v>
      </c>
      <c r="W31">
        <v>8</v>
      </c>
      <c r="X31">
        <v>30</v>
      </c>
      <c r="Y31" s="2">
        <v>3.9999999999999998E-6</v>
      </c>
      <c r="AE31" s="23"/>
    </row>
    <row r="32" spans="1:31" x14ac:dyDescent="0.25">
      <c r="A32">
        <v>14</v>
      </c>
      <c r="B32">
        <v>558.24</v>
      </c>
      <c r="C32">
        <v>559.14</v>
      </c>
      <c r="D32" t="s">
        <v>758</v>
      </c>
      <c r="E32">
        <v>30</v>
      </c>
      <c r="F32">
        <v>160</v>
      </c>
      <c r="G32">
        <v>80</v>
      </c>
      <c r="H32" s="26">
        <v>21.277699999999999</v>
      </c>
      <c r="I32" t="s">
        <v>776</v>
      </c>
      <c r="J32">
        <v>35271</v>
      </c>
      <c r="K32">
        <v>0.28100000000000003</v>
      </c>
      <c r="N32">
        <v>0</v>
      </c>
      <c r="O32">
        <v>8</v>
      </c>
      <c r="W32">
        <v>8</v>
      </c>
      <c r="X32">
        <v>30</v>
      </c>
      <c r="Y32" s="2">
        <v>7.9999999999999996E-6</v>
      </c>
      <c r="AE32" s="23"/>
    </row>
    <row r="33" spans="1:31" x14ac:dyDescent="0.25">
      <c r="A33">
        <v>15</v>
      </c>
      <c r="B33">
        <v>642.33000000000004</v>
      </c>
      <c r="C33">
        <v>643.65</v>
      </c>
      <c r="D33" t="s">
        <v>317</v>
      </c>
      <c r="E33">
        <v>30</v>
      </c>
      <c r="F33">
        <v>160</v>
      </c>
      <c r="G33">
        <v>80</v>
      </c>
      <c r="H33" s="26">
        <v>21.636299999999999</v>
      </c>
      <c r="I33" t="s">
        <v>776</v>
      </c>
      <c r="J33">
        <v>37140</v>
      </c>
      <c r="K33">
        <v>0.25700000000000001</v>
      </c>
      <c r="N33">
        <v>2</v>
      </c>
      <c r="P33">
        <v>2.5000000000000001E-2</v>
      </c>
      <c r="Q33">
        <v>42.17</v>
      </c>
      <c r="R33">
        <v>8.3699999999999992</v>
      </c>
      <c r="S33">
        <v>29.5</v>
      </c>
      <c r="T33">
        <v>27</v>
      </c>
      <c r="AE33" s="23"/>
    </row>
    <row r="34" spans="1:31" x14ac:dyDescent="0.25">
      <c r="A34">
        <v>16</v>
      </c>
      <c r="B34">
        <v>642.33000000000004</v>
      </c>
      <c r="C34">
        <v>643.65</v>
      </c>
      <c r="D34" t="s">
        <v>317</v>
      </c>
      <c r="E34">
        <v>30</v>
      </c>
      <c r="F34">
        <v>160</v>
      </c>
      <c r="G34">
        <v>80</v>
      </c>
      <c r="H34" s="26">
        <v>21.515599999999999</v>
      </c>
      <c r="I34" t="s">
        <v>776</v>
      </c>
      <c r="J34">
        <v>34364</v>
      </c>
      <c r="K34">
        <v>0.29499999999999998</v>
      </c>
      <c r="N34">
        <v>2</v>
      </c>
      <c r="P34">
        <v>2.5000000000000001E-2</v>
      </c>
      <c r="Q34">
        <v>39.81</v>
      </c>
      <c r="R34">
        <v>7</v>
      </c>
      <c r="S34">
        <v>25</v>
      </c>
      <c r="T34">
        <v>19.5</v>
      </c>
      <c r="AE34" s="23"/>
    </row>
    <row r="35" spans="1:31" x14ac:dyDescent="0.25">
      <c r="A35">
        <v>17</v>
      </c>
      <c r="B35">
        <v>642.33000000000004</v>
      </c>
      <c r="C35">
        <v>643.65</v>
      </c>
      <c r="D35" t="s">
        <v>317</v>
      </c>
      <c r="E35">
        <v>30</v>
      </c>
      <c r="F35">
        <v>160</v>
      </c>
      <c r="G35">
        <v>80</v>
      </c>
      <c r="H35" s="26">
        <v>21.9937</v>
      </c>
      <c r="I35" t="s">
        <v>776</v>
      </c>
      <c r="J35">
        <v>37888</v>
      </c>
      <c r="K35">
        <v>0.27900000000000003</v>
      </c>
      <c r="N35">
        <v>2</v>
      </c>
      <c r="P35">
        <v>2.5000000000000001E-3</v>
      </c>
      <c r="Q35">
        <v>40.97</v>
      </c>
      <c r="R35">
        <v>9.02</v>
      </c>
      <c r="S35">
        <v>27</v>
      </c>
      <c r="T35">
        <v>23</v>
      </c>
      <c r="AE35" s="23"/>
    </row>
    <row r="36" spans="1:31" x14ac:dyDescent="0.25">
      <c r="A36">
        <v>18</v>
      </c>
      <c r="B36">
        <v>646.34</v>
      </c>
      <c r="C36">
        <v>647.38</v>
      </c>
      <c r="D36" t="s">
        <v>317</v>
      </c>
      <c r="E36">
        <v>30</v>
      </c>
      <c r="F36">
        <v>160</v>
      </c>
      <c r="G36">
        <v>80</v>
      </c>
      <c r="H36" s="26">
        <v>21.680299999999999</v>
      </c>
      <c r="I36" t="s">
        <v>776</v>
      </c>
      <c r="J36">
        <v>38857</v>
      </c>
      <c r="K36">
        <v>0.28799999999999998</v>
      </c>
      <c r="N36">
        <v>2</v>
      </c>
      <c r="P36">
        <v>2.5000000000000001E-3</v>
      </c>
      <c r="Q36">
        <v>38.56</v>
      </c>
      <c r="R36">
        <v>9.92</v>
      </c>
      <c r="S36">
        <v>26</v>
      </c>
      <c r="T36">
        <v>22.5</v>
      </c>
      <c r="AE36" s="23"/>
    </row>
    <row r="37" spans="1:31" x14ac:dyDescent="0.25">
      <c r="A37">
        <v>19</v>
      </c>
      <c r="B37">
        <v>646.34</v>
      </c>
      <c r="C37">
        <v>647.38</v>
      </c>
      <c r="D37" t="s">
        <v>317</v>
      </c>
      <c r="E37">
        <v>30</v>
      </c>
      <c r="F37">
        <v>160</v>
      </c>
      <c r="G37">
        <v>80</v>
      </c>
      <c r="H37" s="26">
        <v>21.561900000000001</v>
      </c>
      <c r="I37" t="s">
        <v>776</v>
      </c>
      <c r="J37">
        <v>37341</v>
      </c>
      <c r="K37">
        <v>0.309</v>
      </c>
      <c r="N37">
        <v>2</v>
      </c>
      <c r="P37">
        <v>5.0000000000000001E-4</v>
      </c>
      <c r="Q37">
        <v>34.69</v>
      </c>
      <c r="R37">
        <v>13.94</v>
      </c>
      <c r="S37">
        <v>17.5</v>
      </c>
      <c r="T37">
        <v>17.5</v>
      </c>
      <c r="AE37" s="23"/>
    </row>
    <row r="38" spans="1:31" x14ac:dyDescent="0.25">
      <c r="A38">
        <v>20</v>
      </c>
      <c r="B38">
        <v>646.34</v>
      </c>
      <c r="C38">
        <v>647.38</v>
      </c>
      <c r="D38" t="s">
        <v>317</v>
      </c>
      <c r="E38">
        <v>30</v>
      </c>
      <c r="F38">
        <v>160</v>
      </c>
      <c r="G38">
        <v>80</v>
      </c>
      <c r="H38" s="26">
        <v>21.4253</v>
      </c>
      <c r="I38" t="s">
        <v>776</v>
      </c>
      <c r="J38">
        <v>36872</v>
      </c>
      <c r="K38">
        <v>0.27300000000000002</v>
      </c>
      <c r="N38">
        <v>2</v>
      </c>
      <c r="AE38" s="23"/>
    </row>
    <row r="39" spans="1:31" x14ac:dyDescent="0.25">
      <c r="A39">
        <v>21</v>
      </c>
      <c r="B39">
        <v>648.96</v>
      </c>
      <c r="C39">
        <v>649.88</v>
      </c>
      <c r="D39" t="s">
        <v>317</v>
      </c>
      <c r="E39">
        <v>30</v>
      </c>
      <c r="F39">
        <v>160</v>
      </c>
      <c r="G39">
        <v>80</v>
      </c>
      <c r="H39" s="26">
        <v>21.402100000000001</v>
      </c>
      <c r="I39" t="s">
        <v>776</v>
      </c>
      <c r="J39">
        <v>35544</v>
      </c>
      <c r="K39">
        <v>0.29199999999999998</v>
      </c>
      <c r="N39">
        <v>2</v>
      </c>
      <c r="P39">
        <v>2.5000000000000001E-4</v>
      </c>
      <c r="Q39">
        <v>32.659999999999997</v>
      </c>
      <c r="R39">
        <v>15.3</v>
      </c>
      <c r="S39">
        <v>25</v>
      </c>
      <c r="T39">
        <v>22</v>
      </c>
      <c r="AE39" s="23"/>
    </row>
    <row r="40" spans="1:31" x14ac:dyDescent="0.25">
      <c r="A40">
        <v>22</v>
      </c>
      <c r="B40">
        <v>648.96</v>
      </c>
      <c r="C40">
        <v>649.88</v>
      </c>
      <c r="D40" t="s">
        <v>317</v>
      </c>
      <c r="E40">
        <v>30</v>
      </c>
      <c r="F40">
        <v>160</v>
      </c>
      <c r="G40">
        <v>80</v>
      </c>
      <c r="H40" s="26">
        <v>21.366800000000001</v>
      </c>
      <c r="I40" t="s">
        <v>776</v>
      </c>
      <c r="J40">
        <v>36771</v>
      </c>
      <c r="K40">
        <v>0.27300000000000002</v>
      </c>
      <c r="L40">
        <v>16000</v>
      </c>
      <c r="N40">
        <v>1</v>
      </c>
      <c r="Q40">
        <v>42.74</v>
      </c>
      <c r="R40">
        <v>7.07</v>
      </c>
      <c r="S40">
        <v>13.9</v>
      </c>
      <c r="T40">
        <v>11.4</v>
      </c>
      <c r="AE40" s="23"/>
    </row>
    <row r="41" spans="1:31" x14ac:dyDescent="0.25">
      <c r="A41">
        <v>23</v>
      </c>
      <c r="B41">
        <v>648.96</v>
      </c>
      <c r="C41">
        <v>649.88</v>
      </c>
      <c r="D41" t="s">
        <v>317</v>
      </c>
      <c r="E41">
        <v>30</v>
      </c>
      <c r="F41">
        <v>160</v>
      </c>
      <c r="G41">
        <v>80</v>
      </c>
      <c r="H41" s="26">
        <v>21.214300000000001</v>
      </c>
      <c r="I41" t="s">
        <v>776</v>
      </c>
      <c r="J41">
        <v>35295</v>
      </c>
      <c r="K41">
        <v>0.30199999999999999</v>
      </c>
      <c r="L41">
        <v>15333</v>
      </c>
      <c r="N41">
        <v>1</v>
      </c>
      <c r="Q41">
        <v>40.76</v>
      </c>
      <c r="R41">
        <v>7.15</v>
      </c>
      <c r="S41">
        <v>13.7</v>
      </c>
      <c r="T41">
        <v>12.8</v>
      </c>
      <c r="AE41" s="23"/>
    </row>
    <row r="42" spans="1:31" x14ac:dyDescent="0.25">
      <c r="A42">
        <v>24</v>
      </c>
      <c r="B42">
        <v>652.25</v>
      </c>
      <c r="C42">
        <v>653.17999999999995</v>
      </c>
      <c r="D42" t="s">
        <v>317</v>
      </c>
      <c r="E42">
        <v>30</v>
      </c>
      <c r="F42">
        <v>160</v>
      </c>
      <c r="G42">
        <v>80</v>
      </c>
      <c r="H42" s="26">
        <v>21.314299999999999</v>
      </c>
      <c r="I42" t="s">
        <v>776</v>
      </c>
      <c r="J42">
        <v>36755</v>
      </c>
      <c r="K42">
        <v>0.28499999999999998</v>
      </c>
      <c r="L42">
        <v>16667</v>
      </c>
      <c r="N42">
        <v>3</v>
      </c>
      <c r="Q42">
        <v>50.71</v>
      </c>
      <c r="R42">
        <v>13.03</v>
      </c>
      <c r="S42">
        <v>20</v>
      </c>
      <c r="T42">
        <v>17.3</v>
      </c>
      <c r="AE42" s="23"/>
    </row>
    <row r="43" spans="1:31" x14ac:dyDescent="0.25">
      <c r="A43">
        <v>25</v>
      </c>
      <c r="B43">
        <v>652.25</v>
      </c>
      <c r="C43">
        <v>653.17999999999995</v>
      </c>
      <c r="D43" t="s">
        <v>317</v>
      </c>
      <c r="E43">
        <v>30</v>
      </c>
      <c r="F43">
        <v>160</v>
      </c>
      <c r="G43">
        <v>80</v>
      </c>
      <c r="H43" s="26">
        <v>21.493600000000001</v>
      </c>
      <c r="I43" t="s">
        <v>776</v>
      </c>
      <c r="J43">
        <v>35806</v>
      </c>
      <c r="K43">
        <v>0.309</v>
      </c>
      <c r="L43">
        <v>18667</v>
      </c>
      <c r="N43">
        <v>5</v>
      </c>
      <c r="Q43">
        <v>52.28</v>
      </c>
      <c r="R43">
        <v>11.2</v>
      </c>
      <c r="S43">
        <v>29.1</v>
      </c>
      <c r="T43">
        <v>31.5</v>
      </c>
      <c r="AE43" s="23"/>
    </row>
    <row r="44" spans="1:31" x14ac:dyDescent="0.25">
      <c r="A44">
        <v>26</v>
      </c>
      <c r="B44">
        <v>652.25</v>
      </c>
      <c r="C44">
        <v>653.17999999999995</v>
      </c>
      <c r="D44" t="s">
        <v>317</v>
      </c>
      <c r="E44">
        <v>30</v>
      </c>
      <c r="F44">
        <v>160</v>
      </c>
      <c r="G44">
        <v>80</v>
      </c>
      <c r="H44" s="26">
        <v>21.499700000000001</v>
      </c>
      <c r="I44" t="s">
        <v>776</v>
      </c>
      <c r="J44">
        <v>37152</v>
      </c>
      <c r="K44">
        <v>0.29699999999999999</v>
      </c>
      <c r="L44">
        <v>20667</v>
      </c>
      <c r="N44">
        <v>7</v>
      </c>
      <c r="Q44">
        <v>61.83</v>
      </c>
      <c r="R44">
        <v>15.67</v>
      </c>
      <c r="S44">
        <v>39</v>
      </c>
      <c r="T44">
        <v>38</v>
      </c>
      <c r="AE44" s="23"/>
    </row>
    <row r="45" spans="1:31" x14ac:dyDescent="0.25">
      <c r="A45">
        <v>27</v>
      </c>
      <c r="B45">
        <v>654.99</v>
      </c>
      <c r="C45">
        <v>655.89</v>
      </c>
      <c r="D45" t="s">
        <v>317</v>
      </c>
      <c r="E45">
        <v>30</v>
      </c>
      <c r="F45">
        <v>160</v>
      </c>
      <c r="G45">
        <v>80</v>
      </c>
      <c r="H45" s="26">
        <v>21.782699999999998</v>
      </c>
      <c r="I45" t="s">
        <v>776</v>
      </c>
      <c r="J45">
        <v>31963</v>
      </c>
      <c r="K45">
        <v>0.14899999999999999</v>
      </c>
      <c r="L45">
        <v>20667</v>
      </c>
      <c r="N45">
        <v>9</v>
      </c>
      <c r="Q45">
        <v>62.45</v>
      </c>
      <c r="R45">
        <v>14.67</v>
      </c>
      <c r="S45">
        <v>39</v>
      </c>
      <c r="T45">
        <v>44</v>
      </c>
      <c r="AE45" s="23"/>
    </row>
    <row r="46" spans="1:31" x14ac:dyDescent="0.25">
      <c r="A46">
        <v>28</v>
      </c>
      <c r="B46">
        <v>654.99</v>
      </c>
      <c r="C46">
        <v>655.89</v>
      </c>
      <c r="D46" t="s">
        <v>762</v>
      </c>
      <c r="E46">
        <v>30</v>
      </c>
      <c r="F46">
        <v>160</v>
      </c>
      <c r="G46">
        <v>80</v>
      </c>
      <c r="H46" s="26">
        <v>21.704599999999999</v>
      </c>
      <c r="I46" t="s">
        <v>776</v>
      </c>
      <c r="J46">
        <v>33354</v>
      </c>
      <c r="K46">
        <v>0.30499999999999999</v>
      </c>
      <c r="N46">
        <v>50</v>
      </c>
      <c r="Q46">
        <v>4.13</v>
      </c>
      <c r="R46">
        <v>-5.69</v>
      </c>
      <c r="S46">
        <v>28.3</v>
      </c>
      <c r="AE46" s="23"/>
    </row>
    <row r="47" spans="1:31" x14ac:dyDescent="0.25">
      <c r="A47">
        <v>29</v>
      </c>
      <c r="B47">
        <v>654.99</v>
      </c>
      <c r="C47">
        <v>655.89</v>
      </c>
      <c r="D47" t="s">
        <v>762</v>
      </c>
      <c r="E47">
        <v>30</v>
      </c>
      <c r="F47">
        <v>160</v>
      </c>
      <c r="G47">
        <v>80</v>
      </c>
      <c r="H47" s="26">
        <v>21.322900000000001</v>
      </c>
      <c r="I47" t="s">
        <v>776</v>
      </c>
      <c r="J47">
        <v>26499</v>
      </c>
      <c r="K47">
        <v>0.32100000000000001</v>
      </c>
      <c r="N47">
        <v>40</v>
      </c>
      <c r="Q47">
        <v>1.5</v>
      </c>
      <c r="R47">
        <v>-4.3499999999999996</v>
      </c>
      <c r="S47">
        <v>23.8</v>
      </c>
      <c r="AE47" s="23"/>
    </row>
    <row r="48" spans="1:31" x14ac:dyDescent="0.25">
      <c r="A48">
        <v>30</v>
      </c>
      <c r="B48">
        <v>657.52</v>
      </c>
      <c r="C48">
        <v>658.39</v>
      </c>
      <c r="D48" t="s">
        <v>762</v>
      </c>
      <c r="E48">
        <v>30</v>
      </c>
      <c r="F48">
        <v>160</v>
      </c>
      <c r="G48">
        <v>80</v>
      </c>
      <c r="H48" s="26">
        <v>21.237500000000001</v>
      </c>
      <c r="I48" t="s">
        <v>776</v>
      </c>
      <c r="J48">
        <v>33782</v>
      </c>
      <c r="K48">
        <v>0.27100000000000002</v>
      </c>
      <c r="N48">
        <v>30</v>
      </c>
      <c r="Q48">
        <v>0.16</v>
      </c>
      <c r="R48">
        <v>-1.73</v>
      </c>
      <c r="S48">
        <v>16</v>
      </c>
      <c r="AE48" s="23"/>
    </row>
    <row r="49" spans="1:31" x14ac:dyDescent="0.25">
      <c r="A49">
        <v>31</v>
      </c>
      <c r="B49">
        <v>657.52</v>
      </c>
      <c r="C49">
        <v>658.39</v>
      </c>
      <c r="D49" t="s">
        <v>311</v>
      </c>
      <c r="E49" t="s">
        <v>604</v>
      </c>
      <c r="F49">
        <v>160</v>
      </c>
      <c r="G49">
        <v>80</v>
      </c>
      <c r="H49" s="26">
        <v>21.3582</v>
      </c>
      <c r="I49" t="s">
        <v>776</v>
      </c>
      <c r="J49">
        <v>35471</v>
      </c>
      <c r="K49">
        <v>0.29199999999999998</v>
      </c>
      <c r="N49">
        <v>0</v>
      </c>
      <c r="Q49">
        <v>31.78</v>
      </c>
      <c r="R49">
        <v>3.06</v>
      </c>
      <c r="AE49" s="23"/>
    </row>
    <row r="50" spans="1:31" x14ac:dyDescent="0.25">
      <c r="A50">
        <v>32</v>
      </c>
      <c r="B50">
        <v>657.52</v>
      </c>
      <c r="C50">
        <v>658.39</v>
      </c>
      <c r="D50" t="s">
        <v>311</v>
      </c>
      <c r="E50" t="s">
        <v>604</v>
      </c>
      <c r="F50">
        <v>160</v>
      </c>
      <c r="G50">
        <v>80</v>
      </c>
      <c r="H50" s="26">
        <v>21.365600000000001</v>
      </c>
      <c r="I50" t="s">
        <v>776</v>
      </c>
      <c r="J50">
        <v>36921</v>
      </c>
      <c r="K50">
        <v>0.29699999999999999</v>
      </c>
      <c r="N50">
        <v>0</v>
      </c>
      <c r="Q50">
        <v>30.48</v>
      </c>
      <c r="R50">
        <v>2.8</v>
      </c>
      <c r="AE50" s="23"/>
    </row>
    <row r="51" spans="1:31" x14ac:dyDescent="0.25">
      <c r="A51">
        <v>33</v>
      </c>
      <c r="B51">
        <v>659.97</v>
      </c>
      <c r="C51">
        <v>660.9</v>
      </c>
      <c r="D51" t="s">
        <v>311</v>
      </c>
      <c r="E51" t="s">
        <v>604</v>
      </c>
      <c r="F51">
        <v>160</v>
      </c>
      <c r="G51">
        <v>80</v>
      </c>
      <c r="H51" s="26">
        <v>21.4558</v>
      </c>
      <c r="I51" t="s">
        <v>776</v>
      </c>
      <c r="N51">
        <v>0</v>
      </c>
      <c r="Q51">
        <v>35.57</v>
      </c>
      <c r="R51">
        <v>3.11</v>
      </c>
      <c r="AE51" s="23"/>
    </row>
    <row r="52" spans="1:31" x14ac:dyDescent="0.25">
      <c r="A52">
        <v>34</v>
      </c>
      <c r="B52">
        <v>587.39</v>
      </c>
      <c r="C52">
        <v>588.32000000000005</v>
      </c>
      <c r="D52" t="s">
        <v>317</v>
      </c>
      <c r="E52">
        <v>30</v>
      </c>
      <c r="F52">
        <v>160</v>
      </c>
      <c r="G52">
        <v>80</v>
      </c>
      <c r="H52" s="26">
        <v>21.263100000000001</v>
      </c>
      <c r="I52" t="s">
        <v>776</v>
      </c>
      <c r="J52">
        <v>32617</v>
      </c>
      <c r="K52">
        <v>0.29499999999999998</v>
      </c>
      <c r="L52">
        <v>16429</v>
      </c>
      <c r="N52">
        <v>1</v>
      </c>
      <c r="Q52">
        <v>38.47</v>
      </c>
      <c r="R52">
        <v>6.39</v>
      </c>
      <c r="S52">
        <v>15</v>
      </c>
      <c r="T52">
        <v>11.9</v>
      </c>
      <c r="AE52" s="23"/>
    </row>
    <row r="53" spans="1:31" x14ac:dyDescent="0.25">
      <c r="A53">
        <v>35</v>
      </c>
      <c r="B53">
        <v>587.39</v>
      </c>
      <c r="C53">
        <v>588.32000000000005</v>
      </c>
      <c r="D53" t="s">
        <v>317</v>
      </c>
      <c r="E53">
        <v>30</v>
      </c>
      <c r="F53">
        <v>160</v>
      </c>
      <c r="G53">
        <v>80</v>
      </c>
      <c r="H53" s="26">
        <v>21.359500000000001</v>
      </c>
      <c r="I53" t="s">
        <v>776</v>
      </c>
      <c r="J53">
        <v>32836</v>
      </c>
      <c r="K53">
        <v>0.307</v>
      </c>
      <c r="L53">
        <v>15000</v>
      </c>
      <c r="N53">
        <v>3</v>
      </c>
      <c r="Q53">
        <v>49.81</v>
      </c>
      <c r="R53">
        <v>11.91</v>
      </c>
      <c r="S53">
        <v>25.8</v>
      </c>
      <c r="T53">
        <v>22.8</v>
      </c>
      <c r="AE53" s="23"/>
    </row>
    <row r="54" spans="1:31" x14ac:dyDescent="0.25">
      <c r="A54">
        <v>36</v>
      </c>
      <c r="B54">
        <v>587.39</v>
      </c>
      <c r="C54">
        <v>588.32000000000005</v>
      </c>
      <c r="D54" t="s">
        <v>317</v>
      </c>
      <c r="E54">
        <v>30</v>
      </c>
      <c r="F54">
        <v>160</v>
      </c>
      <c r="G54">
        <v>80</v>
      </c>
      <c r="H54" s="26">
        <v>21.3887</v>
      </c>
      <c r="I54" t="s">
        <v>776</v>
      </c>
      <c r="J54">
        <v>36980</v>
      </c>
      <c r="K54">
        <v>0.3</v>
      </c>
      <c r="L54">
        <v>28000</v>
      </c>
      <c r="N54">
        <v>5</v>
      </c>
      <c r="Q54">
        <v>56.19</v>
      </c>
      <c r="R54">
        <v>14.08</v>
      </c>
      <c r="S54">
        <v>32.1</v>
      </c>
      <c r="T54">
        <v>33.299999999999997</v>
      </c>
      <c r="AE54" s="23"/>
    </row>
    <row r="55" spans="1:31" x14ac:dyDescent="0.25">
      <c r="A55">
        <v>37</v>
      </c>
      <c r="B55">
        <v>591.66</v>
      </c>
      <c r="C55">
        <v>592.65</v>
      </c>
      <c r="D55" t="s">
        <v>317</v>
      </c>
      <c r="E55">
        <v>30</v>
      </c>
      <c r="F55">
        <v>160</v>
      </c>
      <c r="G55">
        <v>80</v>
      </c>
      <c r="H55" s="26">
        <v>21.3033</v>
      </c>
      <c r="I55" t="s">
        <v>776</v>
      </c>
      <c r="J55">
        <v>35418</v>
      </c>
      <c r="K55">
        <v>0.29799999999999999</v>
      </c>
      <c r="L55">
        <v>23000</v>
      </c>
      <c r="N55">
        <v>7</v>
      </c>
      <c r="Q55">
        <v>60.32</v>
      </c>
      <c r="R55">
        <v>19.02</v>
      </c>
      <c r="S55">
        <v>33</v>
      </c>
      <c r="T55">
        <v>34.5</v>
      </c>
      <c r="AE55" s="23"/>
    </row>
    <row r="56" spans="1:31" x14ac:dyDescent="0.25">
      <c r="A56">
        <v>38</v>
      </c>
      <c r="B56">
        <v>591.66</v>
      </c>
      <c r="C56">
        <v>592.65</v>
      </c>
      <c r="D56" t="s">
        <v>317</v>
      </c>
      <c r="E56">
        <v>30</v>
      </c>
      <c r="F56">
        <v>160</v>
      </c>
      <c r="G56">
        <v>80</v>
      </c>
      <c r="H56" s="26">
        <v>21.170400000000001</v>
      </c>
      <c r="I56" t="s">
        <v>776</v>
      </c>
      <c r="J56">
        <v>33760</v>
      </c>
      <c r="K56">
        <v>0.28599999999999998</v>
      </c>
      <c r="L56">
        <v>23000</v>
      </c>
      <c r="N56">
        <v>9</v>
      </c>
      <c r="Q56">
        <v>61.28</v>
      </c>
      <c r="R56">
        <v>19.66</v>
      </c>
      <c r="S56">
        <v>44.5</v>
      </c>
      <c r="T56">
        <v>38</v>
      </c>
      <c r="AE56" s="23"/>
    </row>
    <row r="57" spans="1:31" x14ac:dyDescent="0.25">
      <c r="A57">
        <v>39</v>
      </c>
      <c r="B57">
        <v>591.66</v>
      </c>
      <c r="C57">
        <v>592.65</v>
      </c>
      <c r="D57" t="s">
        <v>311</v>
      </c>
      <c r="E57" t="s">
        <v>604</v>
      </c>
      <c r="F57">
        <v>160</v>
      </c>
      <c r="G57">
        <v>80</v>
      </c>
      <c r="H57" s="26">
        <v>21.1692</v>
      </c>
      <c r="I57" t="s">
        <v>776</v>
      </c>
      <c r="J57">
        <v>35137</v>
      </c>
      <c r="K57">
        <v>0.29199999999999998</v>
      </c>
      <c r="N57">
        <v>0</v>
      </c>
      <c r="Q57">
        <v>31.04</v>
      </c>
      <c r="R57">
        <v>3.25</v>
      </c>
      <c r="AE57" s="23"/>
    </row>
    <row r="58" spans="1:31" x14ac:dyDescent="0.25">
      <c r="A58">
        <v>40</v>
      </c>
      <c r="B58">
        <v>598.03</v>
      </c>
      <c r="C58">
        <v>598.9</v>
      </c>
      <c r="D58" t="s">
        <v>311</v>
      </c>
      <c r="E58" t="s">
        <v>604</v>
      </c>
      <c r="F58">
        <v>160</v>
      </c>
      <c r="G58">
        <v>80</v>
      </c>
      <c r="H58" s="26">
        <v>21.622900000000001</v>
      </c>
      <c r="I58" t="s">
        <v>776</v>
      </c>
      <c r="J58">
        <v>35975</v>
      </c>
      <c r="K58">
        <v>0.30199999999999999</v>
      </c>
      <c r="N58">
        <v>0</v>
      </c>
      <c r="Q58">
        <v>36.46</v>
      </c>
      <c r="R58">
        <v>3.1</v>
      </c>
      <c r="AE58" s="23"/>
    </row>
    <row r="59" spans="1:31" x14ac:dyDescent="0.25">
      <c r="A59">
        <v>41</v>
      </c>
      <c r="B59">
        <v>691.48</v>
      </c>
      <c r="C59">
        <v>692.32</v>
      </c>
      <c r="D59" t="s">
        <v>317</v>
      </c>
      <c r="E59">
        <v>30</v>
      </c>
      <c r="F59">
        <v>160</v>
      </c>
      <c r="G59">
        <v>80</v>
      </c>
      <c r="H59" s="26">
        <v>21.552199999999999</v>
      </c>
      <c r="I59" t="s">
        <v>776</v>
      </c>
      <c r="J59">
        <v>26739</v>
      </c>
      <c r="K59">
        <v>0.312</v>
      </c>
      <c r="L59">
        <v>15455</v>
      </c>
      <c r="N59">
        <v>1</v>
      </c>
      <c r="Q59">
        <v>43.18</v>
      </c>
      <c r="R59">
        <v>4.88</v>
      </c>
      <c r="S59">
        <v>23</v>
      </c>
      <c r="T59">
        <v>14.5</v>
      </c>
      <c r="AE59" s="23"/>
    </row>
    <row r="60" spans="1:31" x14ac:dyDescent="0.25">
      <c r="A60">
        <v>42</v>
      </c>
      <c r="B60">
        <v>691.48</v>
      </c>
      <c r="C60">
        <v>692.32</v>
      </c>
      <c r="D60" t="s">
        <v>317</v>
      </c>
      <c r="E60">
        <v>30</v>
      </c>
      <c r="F60">
        <v>160</v>
      </c>
      <c r="G60">
        <v>80</v>
      </c>
      <c r="H60" s="26">
        <v>21.324100000000001</v>
      </c>
      <c r="I60" t="s">
        <v>776</v>
      </c>
      <c r="J60">
        <v>27595</v>
      </c>
      <c r="K60">
        <v>0.29699999999999999</v>
      </c>
      <c r="N60">
        <v>3</v>
      </c>
      <c r="Q60">
        <v>51.81</v>
      </c>
      <c r="R60">
        <v>11.02</v>
      </c>
      <c r="S60">
        <v>25.8</v>
      </c>
      <c r="T60">
        <v>30</v>
      </c>
      <c r="AE60" s="23"/>
    </row>
    <row r="61" spans="1:31" x14ac:dyDescent="0.25">
      <c r="A61">
        <v>43</v>
      </c>
      <c r="B61">
        <v>691.48</v>
      </c>
      <c r="C61">
        <v>692.32</v>
      </c>
      <c r="D61" t="s">
        <v>317</v>
      </c>
      <c r="E61">
        <v>30</v>
      </c>
      <c r="F61">
        <v>160</v>
      </c>
      <c r="G61">
        <v>80</v>
      </c>
      <c r="H61" s="26">
        <v>21.537500000000001</v>
      </c>
      <c r="I61" t="s">
        <v>776</v>
      </c>
      <c r="J61">
        <v>34328</v>
      </c>
      <c r="K61">
        <v>0.28299999999999997</v>
      </c>
      <c r="N61">
        <v>5</v>
      </c>
      <c r="Q61">
        <v>55.47</v>
      </c>
      <c r="R61">
        <v>12.35</v>
      </c>
      <c r="S61">
        <v>32.1</v>
      </c>
      <c r="T61">
        <v>30</v>
      </c>
      <c r="AE61" s="23"/>
    </row>
    <row r="62" spans="1:31" x14ac:dyDescent="0.25">
      <c r="A62">
        <v>44</v>
      </c>
      <c r="B62">
        <v>598.03</v>
      </c>
      <c r="C62">
        <v>598.9</v>
      </c>
      <c r="D62" t="s">
        <v>762</v>
      </c>
      <c r="E62">
        <v>30</v>
      </c>
      <c r="F62">
        <v>160</v>
      </c>
      <c r="G62">
        <v>80</v>
      </c>
      <c r="H62" s="26">
        <v>22.166899999999998</v>
      </c>
      <c r="I62" t="s">
        <v>776</v>
      </c>
      <c r="J62">
        <v>36948</v>
      </c>
      <c r="K62">
        <v>0.312</v>
      </c>
      <c r="N62">
        <v>16</v>
      </c>
      <c r="O62" s="24" t="s">
        <v>791</v>
      </c>
      <c r="AE62" s="23"/>
    </row>
    <row r="63" spans="1:31" x14ac:dyDescent="0.25">
      <c r="A63">
        <v>45</v>
      </c>
      <c r="B63">
        <v>598.03</v>
      </c>
      <c r="C63">
        <v>598.9</v>
      </c>
      <c r="D63" t="s">
        <v>762</v>
      </c>
      <c r="E63">
        <v>30</v>
      </c>
      <c r="F63">
        <v>160</v>
      </c>
      <c r="G63">
        <v>80</v>
      </c>
      <c r="H63" s="26">
        <v>21.6815</v>
      </c>
      <c r="I63" t="s">
        <v>776</v>
      </c>
      <c r="J63">
        <v>29495</v>
      </c>
      <c r="K63">
        <v>0.32900000000000001</v>
      </c>
      <c r="N63">
        <v>16</v>
      </c>
      <c r="O63" s="24" t="s">
        <v>791</v>
      </c>
      <c r="AE63" s="23"/>
    </row>
    <row r="64" spans="1:31" x14ac:dyDescent="0.25">
      <c r="A64">
        <v>46</v>
      </c>
      <c r="B64">
        <v>663.61</v>
      </c>
      <c r="C64">
        <v>664.44</v>
      </c>
      <c r="D64" t="s">
        <v>762</v>
      </c>
      <c r="E64">
        <v>30</v>
      </c>
      <c r="F64">
        <v>160</v>
      </c>
      <c r="G64">
        <v>80</v>
      </c>
      <c r="H64" s="26">
        <v>21.478999999999999</v>
      </c>
      <c r="I64" t="s">
        <v>776</v>
      </c>
      <c r="J64">
        <v>34418</v>
      </c>
      <c r="K64">
        <v>0.313</v>
      </c>
      <c r="N64">
        <v>16</v>
      </c>
      <c r="O64" s="24" t="s">
        <v>791</v>
      </c>
      <c r="AE64" s="23"/>
    </row>
    <row r="65" spans="1:31" s="20" customFormat="1" x14ac:dyDescent="0.25">
      <c r="A65" s="20">
        <v>47</v>
      </c>
      <c r="B65" s="20">
        <v>564.4</v>
      </c>
      <c r="C65" s="20">
        <v>564.6</v>
      </c>
      <c r="D65" s="20" t="s">
        <v>317</v>
      </c>
      <c r="E65" s="20">
        <v>30</v>
      </c>
      <c r="F65" s="20">
        <v>180.5</v>
      </c>
      <c r="G65" s="20">
        <v>84</v>
      </c>
      <c r="H65" s="42">
        <v>24.532599999999999</v>
      </c>
      <c r="I65" s="20" t="s">
        <v>777</v>
      </c>
      <c r="J65" s="20">
        <v>14879</v>
      </c>
      <c r="K65" s="20">
        <v>0.36299999999999999</v>
      </c>
      <c r="L65" s="20">
        <v>6222</v>
      </c>
      <c r="M65" s="20">
        <v>4.7</v>
      </c>
      <c r="N65" s="20">
        <v>1</v>
      </c>
      <c r="Q65" s="20">
        <v>24.46</v>
      </c>
      <c r="R65" s="20">
        <v>0.49</v>
      </c>
      <c r="S65" s="20">
        <v>24.4</v>
      </c>
      <c r="T65" s="20">
        <v>20</v>
      </c>
      <c r="AE65" s="43"/>
    </row>
    <row r="66" spans="1:31" s="20" customFormat="1" x14ac:dyDescent="0.25">
      <c r="A66" s="20">
        <v>48</v>
      </c>
      <c r="B66" s="20">
        <v>564.6</v>
      </c>
      <c r="C66" s="20">
        <v>564.79999999999995</v>
      </c>
      <c r="D66" s="20" t="s">
        <v>317</v>
      </c>
      <c r="E66" s="20">
        <v>30</v>
      </c>
      <c r="F66" s="20">
        <v>179.8</v>
      </c>
      <c r="G66" s="20">
        <v>84</v>
      </c>
      <c r="H66" s="42">
        <v>24.579899999999999</v>
      </c>
      <c r="I66" s="20" t="s">
        <v>777</v>
      </c>
      <c r="J66" s="20">
        <v>16522</v>
      </c>
      <c r="K66" s="20">
        <v>0.34200000000000003</v>
      </c>
      <c r="L66" s="20">
        <v>9130</v>
      </c>
      <c r="M66" s="20">
        <v>4.3</v>
      </c>
      <c r="N66" s="20">
        <v>3</v>
      </c>
      <c r="Q66" s="20">
        <v>34.39</v>
      </c>
      <c r="R66" s="20">
        <v>0.55000000000000004</v>
      </c>
      <c r="S66" s="20">
        <v>33.299999999999997</v>
      </c>
      <c r="T66" s="20">
        <v>20</v>
      </c>
      <c r="AE66" s="43"/>
    </row>
    <row r="67" spans="1:31" s="20" customFormat="1" x14ac:dyDescent="0.25">
      <c r="A67" s="20">
        <v>49</v>
      </c>
      <c r="B67" s="20">
        <v>567</v>
      </c>
      <c r="C67" s="20">
        <v>567.20000000000005</v>
      </c>
      <c r="D67" s="20" t="s">
        <v>317</v>
      </c>
      <c r="E67" s="20">
        <v>30</v>
      </c>
      <c r="F67" s="20">
        <v>178.2</v>
      </c>
      <c r="G67" s="20">
        <v>84.5</v>
      </c>
      <c r="H67" s="42">
        <v>24.920200000000001</v>
      </c>
      <c r="I67" s="20" t="s">
        <v>777</v>
      </c>
      <c r="L67" s="20">
        <v>6667</v>
      </c>
      <c r="M67" s="20">
        <v>2.2000000000000002</v>
      </c>
      <c r="N67" s="20">
        <v>5</v>
      </c>
      <c r="Q67" s="20">
        <v>45.39</v>
      </c>
      <c r="R67" s="20">
        <v>0.91</v>
      </c>
      <c r="S67" s="20">
        <v>40</v>
      </c>
      <c r="T67" s="20">
        <v>31</v>
      </c>
      <c r="AE67" s="43"/>
    </row>
    <row r="68" spans="1:31" s="20" customFormat="1" x14ac:dyDescent="0.25">
      <c r="A68" s="20">
        <v>50</v>
      </c>
      <c r="B68" s="20">
        <v>564.79999999999995</v>
      </c>
      <c r="C68" s="20">
        <v>565</v>
      </c>
      <c r="D68" s="20" t="s">
        <v>317</v>
      </c>
      <c r="E68" s="20">
        <v>30</v>
      </c>
      <c r="F68" s="20">
        <v>180</v>
      </c>
      <c r="G68" s="20">
        <v>84.5</v>
      </c>
      <c r="H68" s="42">
        <v>23.839099999999998</v>
      </c>
      <c r="I68" s="20" t="s">
        <v>777</v>
      </c>
      <c r="L68" s="20">
        <v>13333</v>
      </c>
      <c r="M68" s="20">
        <v>1</v>
      </c>
      <c r="N68" s="20">
        <v>3</v>
      </c>
      <c r="Q68" s="20">
        <v>42.41</v>
      </c>
      <c r="R68" s="20">
        <v>1.59</v>
      </c>
      <c r="S68" s="20">
        <v>39.5</v>
      </c>
      <c r="T68" s="20">
        <v>34</v>
      </c>
      <c r="AE68" s="43"/>
    </row>
    <row r="69" spans="1:31" s="20" customFormat="1" x14ac:dyDescent="0.25">
      <c r="A69" s="20">
        <v>51</v>
      </c>
      <c r="B69" s="20">
        <v>568</v>
      </c>
      <c r="C69" s="20">
        <v>569</v>
      </c>
      <c r="D69" s="20" t="s">
        <v>317</v>
      </c>
      <c r="E69" s="20">
        <v>30</v>
      </c>
      <c r="F69" s="20">
        <v>180</v>
      </c>
      <c r="G69" s="20">
        <v>84.7</v>
      </c>
      <c r="H69" s="42">
        <v>23.161799999999999</v>
      </c>
      <c r="I69" s="20" t="s">
        <v>777</v>
      </c>
      <c r="J69" s="20">
        <v>53858</v>
      </c>
      <c r="K69" s="20">
        <v>0.215</v>
      </c>
      <c r="L69" s="20">
        <v>12800</v>
      </c>
      <c r="M69" s="20">
        <v>0.23</v>
      </c>
      <c r="N69" s="20">
        <v>5</v>
      </c>
      <c r="Q69" s="20">
        <v>68.41</v>
      </c>
      <c r="R69" s="20">
        <v>8.1199999999999992</v>
      </c>
      <c r="S69" s="20">
        <v>43</v>
      </c>
      <c r="T69" s="20">
        <v>61.5</v>
      </c>
      <c r="AE69" s="43"/>
    </row>
    <row r="70" spans="1:31" s="20" customFormat="1" x14ac:dyDescent="0.25">
      <c r="A70" s="20">
        <v>52</v>
      </c>
      <c r="B70" s="20">
        <v>674.8</v>
      </c>
      <c r="C70" s="20">
        <v>675</v>
      </c>
      <c r="D70" s="20" t="s">
        <v>317</v>
      </c>
      <c r="E70" s="20">
        <v>30</v>
      </c>
      <c r="F70" s="20">
        <v>176</v>
      </c>
      <c r="G70" s="20">
        <v>84.7</v>
      </c>
      <c r="H70" s="42">
        <v>24.662600000000001</v>
      </c>
      <c r="I70" s="20" t="s">
        <v>777</v>
      </c>
      <c r="J70" s="20">
        <v>38702</v>
      </c>
      <c r="K70" s="20">
        <v>0.32100000000000001</v>
      </c>
      <c r="L70" s="20">
        <v>18182</v>
      </c>
      <c r="M70" s="20">
        <v>0.73</v>
      </c>
      <c r="N70" s="20">
        <v>3</v>
      </c>
      <c r="Q70" s="20">
        <v>60.24</v>
      </c>
      <c r="R70" s="20">
        <v>0.88</v>
      </c>
      <c r="S70" s="20">
        <v>56</v>
      </c>
      <c r="T70" s="20">
        <v>44</v>
      </c>
      <c r="AE70" s="43"/>
    </row>
    <row r="71" spans="1:31" s="20" customFormat="1" x14ac:dyDescent="0.25">
      <c r="A71" s="20">
        <v>53</v>
      </c>
      <c r="B71" s="20">
        <v>676.3</v>
      </c>
      <c r="C71" s="20">
        <v>676.5</v>
      </c>
      <c r="D71" s="20" t="s">
        <v>317</v>
      </c>
      <c r="E71" s="20">
        <v>30</v>
      </c>
      <c r="F71" s="20">
        <v>170.5</v>
      </c>
      <c r="G71" s="20">
        <v>84.5</v>
      </c>
      <c r="H71" s="42">
        <v>25.220800000000001</v>
      </c>
      <c r="I71" s="20" t="s">
        <v>777</v>
      </c>
      <c r="J71" s="20">
        <v>24414</v>
      </c>
      <c r="K71" s="20">
        <v>0.33500000000000002</v>
      </c>
      <c r="L71" s="20">
        <v>8182</v>
      </c>
      <c r="M71" s="20">
        <v>2.8</v>
      </c>
      <c r="N71" s="20">
        <v>5</v>
      </c>
      <c r="Q71" s="20">
        <v>48.72</v>
      </c>
      <c r="R71" s="20">
        <v>0.73</v>
      </c>
      <c r="S71" s="20">
        <v>48.7</v>
      </c>
      <c r="T71" s="20">
        <v>38.5</v>
      </c>
      <c r="AE71" s="43"/>
    </row>
    <row r="72" spans="1:31" s="20" customFormat="1" x14ac:dyDescent="0.25">
      <c r="A72" s="20">
        <v>54</v>
      </c>
      <c r="B72" s="20">
        <v>678</v>
      </c>
      <c r="C72" s="20">
        <v>678.2</v>
      </c>
      <c r="D72" s="20" t="s">
        <v>317</v>
      </c>
      <c r="E72" s="20">
        <v>30</v>
      </c>
      <c r="F72" s="20">
        <v>175.5</v>
      </c>
      <c r="G72" s="20">
        <v>84.5</v>
      </c>
      <c r="H72" s="42">
        <v>25.313600000000001</v>
      </c>
      <c r="I72" s="20" t="s">
        <v>777</v>
      </c>
      <c r="J72" s="20">
        <v>31826</v>
      </c>
      <c r="K72" s="20">
        <v>0.31900000000000001</v>
      </c>
      <c r="L72" s="20">
        <v>7317</v>
      </c>
      <c r="M72" s="20">
        <v>2.2999999999999998</v>
      </c>
      <c r="N72" s="20">
        <v>7</v>
      </c>
      <c r="Q72" s="20">
        <v>54.88</v>
      </c>
      <c r="R72" s="20">
        <v>0.89</v>
      </c>
      <c r="S72" s="20">
        <v>52</v>
      </c>
      <c r="T72" s="20">
        <v>45</v>
      </c>
      <c r="AE72" s="43"/>
    </row>
    <row r="73" spans="1:31" s="20" customFormat="1" x14ac:dyDescent="0.25">
      <c r="A73" s="20">
        <v>55</v>
      </c>
      <c r="B73" s="20">
        <v>677.5</v>
      </c>
      <c r="C73" s="20">
        <v>677.8</v>
      </c>
      <c r="D73" s="20" t="s">
        <v>317</v>
      </c>
      <c r="E73" s="20">
        <v>30</v>
      </c>
      <c r="F73" s="20">
        <v>175.5</v>
      </c>
      <c r="G73" s="20">
        <v>84.5</v>
      </c>
      <c r="H73" s="42">
        <v>24.560099999999998</v>
      </c>
      <c r="I73" s="20" t="s">
        <v>777</v>
      </c>
      <c r="J73" s="20">
        <v>17092</v>
      </c>
      <c r="K73" s="20">
        <v>0.35599999999999998</v>
      </c>
      <c r="L73" s="20">
        <v>10857</v>
      </c>
      <c r="M73" s="20">
        <v>3.1</v>
      </c>
      <c r="N73" s="20">
        <v>5</v>
      </c>
      <c r="Q73" s="20">
        <v>46.1</v>
      </c>
      <c r="R73" s="20">
        <v>0.92</v>
      </c>
      <c r="S73" s="20">
        <v>44</v>
      </c>
      <c r="T73" s="20">
        <v>40</v>
      </c>
      <c r="AE73" s="43"/>
    </row>
    <row r="74" spans="1:31" s="20" customFormat="1" x14ac:dyDescent="0.25">
      <c r="A74" s="20">
        <v>56</v>
      </c>
      <c r="B74" s="20">
        <v>682</v>
      </c>
      <c r="C74" s="20">
        <v>683</v>
      </c>
      <c r="D74" s="20" t="s">
        <v>317</v>
      </c>
      <c r="E74" s="20">
        <v>30</v>
      </c>
      <c r="F74" s="20">
        <v>180</v>
      </c>
      <c r="G74" s="20">
        <v>84.5</v>
      </c>
      <c r="H74" s="42">
        <v>25.038399999999999</v>
      </c>
      <c r="I74" s="20" t="s">
        <v>777</v>
      </c>
      <c r="J74" s="20">
        <v>24496</v>
      </c>
      <c r="K74" s="20">
        <v>0.309</v>
      </c>
      <c r="L74" s="20">
        <v>10769</v>
      </c>
      <c r="M74" s="20">
        <v>2.2000000000000002</v>
      </c>
      <c r="N74" s="20">
        <v>7</v>
      </c>
      <c r="Q74" s="20">
        <v>66.14</v>
      </c>
      <c r="R74" s="20">
        <v>1.05</v>
      </c>
      <c r="S74" s="20">
        <v>66.099999999999994</v>
      </c>
      <c r="T74" s="20">
        <v>56</v>
      </c>
      <c r="AE74" s="43"/>
    </row>
    <row r="75" spans="1:31" s="20" customFormat="1" x14ac:dyDescent="0.25">
      <c r="A75" s="20">
        <v>57</v>
      </c>
      <c r="B75" s="20">
        <v>679.5</v>
      </c>
      <c r="C75" s="20">
        <v>679.7</v>
      </c>
      <c r="D75" s="20" t="s">
        <v>759</v>
      </c>
      <c r="E75" s="20">
        <v>30</v>
      </c>
      <c r="F75" s="20">
        <v>173</v>
      </c>
      <c r="G75" s="20">
        <v>85</v>
      </c>
      <c r="H75" s="42">
        <v>24.7486</v>
      </c>
      <c r="I75" s="20" t="s">
        <v>777</v>
      </c>
      <c r="J75" s="20">
        <v>49811</v>
      </c>
      <c r="K75" s="20">
        <v>0.28000000000000003</v>
      </c>
      <c r="M75" s="20">
        <v>0.22</v>
      </c>
      <c r="N75" s="20">
        <v>10</v>
      </c>
      <c r="O75" s="20">
        <v>30</v>
      </c>
      <c r="W75" s="20">
        <v>20</v>
      </c>
      <c r="X75" s="20">
        <v>33</v>
      </c>
      <c r="Y75" s="44">
        <v>2.2699999999999999E-6</v>
      </c>
    </row>
    <row r="76" spans="1:31" s="20" customFormat="1" x14ac:dyDescent="0.25">
      <c r="H76" s="42"/>
      <c r="I76" s="20" t="s">
        <v>777</v>
      </c>
      <c r="N76" s="20">
        <v>5</v>
      </c>
      <c r="O76" s="20">
        <v>30</v>
      </c>
      <c r="W76" s="20">
        <v>25</v>
      </c>
      <c r="X76" s="20">
        <v>30</v>
      </c>
      <c r="Y76" s="44">
        <v>5.4199999999999998E-6</v>
      </c>
      <c r="AE76" s="43"/>
    </row>
    <row r="77" spans="1:31" s="20" customFormat="1" x14ac:dyDescent="0.25">
      <c r="A77" s="20">
        <v>58</v>
      </c>
      <c r="B77" s="20">
        <v>679.8</v>
      </c>
      <c r="C77" s="20">
        <v>680</v>
      </c>
      <c r="D77" s="20" t="s">
        <v>759</v>
      </c>
      <c r="E77" s="20">
        <v>30</v>
      </c>
      <c r="F77" s="20">
        <v>171.3</v>
      </c>
      <c r="G77" s="20">
        <v>85</v>
      </c>
      <c r="H77" s="42">
        <v>24.384699999999999</v>
      </c>
      <c r="I77" s="20" t="s">
        <v>777</v>
      </c>
      <c r="J77" s="20">
        <v>42828</v>
      </c>
      <c r="K77" s="20">
        <v>0.29099999999999998</v>
      </c>
      <c r="M77" s="20">
        <v>0.54</v>
      </c>
      <c r="N77" s="20">
        <v>10</v>
      </c>
      <c r="O77" s="20">
        <v>30</v>
      </c>
      <c r="W77" s="20">
        <v>20</v>
      </c>
      <c r="X77" s="20">
        <v>33</v>
      </c>
      <c r="Y77" s="20" t="s">
        <v>786</v>
      </c>
      <c r="AE77" s="43"/>
    </row>
    <row r="78" spans="1:31" s="20" customFormat="1" x14ac:dyDescent="0.25">
      <c r="H78" s="42"/>
      <c r="I78" s="20" t="s">
        <v>777</v>
      </c>
      <c r="N78" s="20">
        <v>5</v>
      </c>
      <c r="O78" s="20">
        <v>30</v>
      </c>
      <c r="W78" s="20">
        <v>25</v>
      </c>
      <c r="X78" s="20">
        <v>30</v>
      </c>
      <c r="Y78" s="44">
        <v>1.0000000000000001E-5</v>
      </c>
      <c r="AE78" s="43"/>
    </row>
    <row r="79" spans="1:31" s="20" customFormat="1" x14ac:dyDescent="0.25">
      <c r="A79" s="20">
        <v>59</v>
      </c>
      <c r="B79" s="20">
        <v>682.2</v>
      </c>
      <c r="C79" s="20">
        <v>682.4</v>
      </c>
      <c r="D79" s="20" t="s">
        <v>759</v>
      </c>
      <c r="E79" s="20">
        <v>30</v>
      </c>
      <c r="F79" s="20">
        <v>177.7</v>
      </c>
      <c r="G79" s="20">
        <v>84.5</v>
      </c>
      <c r="H79" s="42">
        <v>24.976600000000001</v>
      </c>
      <c r="I79" s="20" t="s">
        <v>777</v>
      </c>
      <c r="J79" s="20">
        <v>29067</v>
      </c>
      <c r="K79" s="20">
        <v>0.31900000000000001</v>
      </c>
      <c r="M79" s="20">
        <v>0.46</v>
      </c>
      <c r="N79" s="20">
        <v>15</v>
      </c>
      <c r="O79" s="20">
        <v>30</v>
      </c>
      <c r="W79" s="20">
        <v>15</v>
      </c>
      <c r="X79" s="20">
        <v>49</v>
      </c>
      <c r="Y79" s="20" t="s">
        <v>787</v>
      </c>
      <c r="AE79" s="43"/>
    </row>
    <row r="80" spans="1:31" s="20" customFormat="1" x14ac:dyDescent="0.25">
      <c r="A80" s="20">
        <v>60</v>
      </c>
      <c r="B80" s="20">
        <v>682.5</v>
      </c>
      <c r="C80" s="20">
        <v>682.7</v>
      </c>
      <c r="D80" s="20" t="s">
        <v>763</v>
      </c>
      <c r="E80" s="20" t="s">
        <v>604</v>
      </c>
      <c r="F80" s="20">
        <v>40</v>
      </c>
      <c r="G80" s="20">
        <v>82.8</v>
      </c>
      <c r="H80" s="42">
        <v>25.378699999999998</v>
      </c>
      <c r="I80" s="20" t="s">
        <v>777</v>
      </c>
      <c r="M80" s="20">
        <v>2.9</v>
      </c>
      <c r="O80" s="45" t="s">
        <v>768</v>
      </c>
      <c r="AE80" s="43"/>
    </row>
    <row r="81" spans="1:31" s="20" customFormat="1" x14ac:dyDescent="0.25">
      <c r="A81" s="20">
        <v>61</v>
      </c>
      <c r="B81" s="20">
        <v>682.5</v>
      </c>
      <c r="C81" s="20">
        <v>682.7</v>
      </c>
      <c r="D81" s="20" t="s">
        <v>763</v>
      </c>
      <c r="E81" s="20" t="s">
        <v>604</v>
      </c>
      <c r="F81" s="20">
        <v>40.200000000000003</v>
      </c>
      <c r="G81" s="20">
        <v>82.8</v>
      </c>
      <c r="H81" s="42">
        <v>24.926100000000002</v>
      </c>
      <c r="I81" s="20" t="s">
        <v>777</v>
      </c>
      <c r="M81" s="20">
        <v>2.7</v>
      </c>
      <c r="O81" s="45" t="s">
        <v>768</v>
      </c>
      <c r="AE81" s="43"/>
    </row>
    <row r="82" spans="1:31" s="20" customFormat="1" x14ac:dyDescent="0.25">
      <c r="A82" s="20">
        <v>62</v>
      </c>
      <c r="B82" s="20">
        <v>682.5</v>
      </c>
      <c r="C82" s="20">
        <v>682.7</v>
      </c>
      <c r="D82" s="20" t="s">
        <v>763</v>
      </c>
      <c r="E82" s="20" t="s">
        <v>604</v>
      </c>
      <c r="F82" s="20">
        <v>40.1</v>
      </c>
      <c r="G82" s="20">
        <v>82.8</v>
      </c>
      <c r="H82" s="42">
        <v>25.061</v>
      </c>
      <c r="I82" s="20" t="s">
        <v>777</v>
      </c>
      <c r="M82" s="20">
        <v>3</v>
      </c>
      <c r="O82" s="45" t="s">
        <v>769</v>
      </c>
      <c r="AE82" s="43"/>
    </row>
    <row r="83" spans="1:31" s="20" customFormat="1" x14ac:dyDescent="0.25">
      <c r="A83" s="20">
        <v>63</v>
      </c>
      <c r="B83" s="20">
        <v>682.5</v>
      </c>
      <c r="C83" s="20">
        <v>682.7</v>
      </c>
      <c r="D83" s="20" t="s">
        <v>763</v>
      </c>
      <c r="E83" s="20" t="s">
        <v>604</v>
      </c>
      <c r="F83" s="20" t="s">
        <v>770</v>
      </c>
      <c r="H83" s="42"/>
      <c r="I83" s="20" t="s">
        <v>777</v>
      </c>
      <c r="O83" s="45" t="s">
        <v>769</v>
      </c>
      <c r="AE83" s="43"/>
    </row>
    <row r="84" spans="1:31" s="20" customFormat="1" x14ac:dyDescent="0.25">
      <c r="A84" s="20">
        <v>64</v>
      </c>
      <c r="B84" s="20">
        <v>682.8</v>
      </c>
      <c r="C84" s="20">
        <v>683.2</v>
      </c>
      <c r="D84" s="20" t="s">
        <v>763</v>
      </c>
      <c r="E84" s="20" t="s">
        <v>604</v>
      </c>
      <c r="F84" s="20">
        <v>40</v>
      </c>
      <c r="G84" s="20">
        <v>83</v>
      </c>
      <c r="H84" s="42">
        <v>24.9801</v>
      </c>
      <c r="I84" s="20" t="s">
        <v>777</v>
      </c>
      <c r="J84" s="20">
        <v>33159</v>
      </c>
      <c r="K84" s="20">
        <v>0.26400000000000001</v>
      </c>
      <c r="M84" s="20">
        <v>1.8</v>
      </c>
      <c r="O84" s="45" t="s">
        <v>768</v>
      </c>
      <c r="AE84" s="43"/>
    </row>
    <row r="85" spans="1:31" s="20" customFormat="1" x14ac:dyDescent="0.25">
      <c r="A85" s="20" t="s">
        <v>766</v>
      </c>
      <c r="B85" s="20">
        <v>682.8</v>
      </c>
      <c r="C85" s="20">
        <v>683.2</v>
      </c>
      <c r="D85" s="20" t="s">
        <v>763</v>
      </c>
      <c r="E85" s="20" t="s">
        <v>604</v>
      </c>
      <c r="F85" s="20">
        <v>40</v>
      </c>
      <c r="G85" s="20">
        <v>83</v>
      </c>
      <c r="H85" s="42">
        <v>25.3064</v>
      </c>
      <c r="I85" s="20" t="s">
        <v>777</v>
      </c>
      <c r="M85" s="20">
        <v>1.4</v>
      </c>
      <c r="O85" s="45" t="s">
        <v>768</v>
      </c>
    </row>
    <row r="86" spans="1:31" s="20" customFormat="1" x14ac:dyDescent="0.25">
      <c r="A86" s="20" t="s">
        <v>767</v>
      </c>
      <c r="B86" s="20">
        <v>682.8</v>
      </c>
      <c r="C86" s="20">
        <v>683.2</v>
      </c>
      <c r="D86" s="20" t="s">
        <v>763</v>
      </c>
      <c r="E86" s="20" t="s">
        <v>604</v>
      </c>
      <c r="F86" s="20">
        <v>40</v>
      </c>
      <c r="G86" s="20">
        <v>83</v>
      </c>
      <c r="H86" s="42">
        <v>24.921099999999999</v>
      </c>
      <c r="I86" s="20" t="s">
        <v>777</v>
      </c>
      <c r="M86" s="20">
        <v>2</v>
      </c>
      <c r="O86" s="45" t="s">
        <v>769</v>
      </c>
      <c r="AE86" s="43"/>
    </row>
    <row r="87" spans="1:31" x14ac:dyDescent="0.25">
      <c r="A87">
        <v>65</v>
      </c>
      <c r="B87">
        <v>531.20000000000005</v>
      </c>
      <c r="C87">
        <v>531.79999999999995</v>
      </c>
      <c r="D87" t="s">
        <v>317</v>
      </c>
      <c r="E87">
        <v>30</v>
      </c>
      <c r="F87">
        <v>180</v>
      </c>
      <c r="G87">
        <v>83</v>
      </c>
      <c r="H87" s="26">
        <v>22.269600000000001</v>
      </c>
      <c r="I87" t="s">
        <v>778</v>
      </c>
      <c r="J87">
        <v>21806</v>
      </c>
      <c r="K87">
        <v>0.314</v>
      </c>
      <c r="L87">
        <v>13000</v>
      </c>
      <c r="M87">
        <v>1.2</v>
      </c>
      <c r="N87">
        <v>1</v>
      </c>
      <c r="Q87">
        <v>27.74</v>
      </c>
      <c r="R87">
        <v>1.47</v>
      </c>
      <c r="S87">
        <v>23</v>
      </c>
      <c r="T87">
        <v>20</v>
      </c>
    </row>
    <row r="88" spans="1:31" x14ac:dyDescent="0.25">
      <c r="A88">
        <v>66</v>
      </c>
      <c r="B88">
        <v>531.20000000000005</v>
      </c>
      <c r="C88">
        <v>531.79999999999995</v>
      </c>
      <c r="D88" t="s">
        <v>317</v>
      </c>
      <c r="E88">
        <v>30</v>
      </c>
      <c r="F88">
        <v>181</v>
      </c>
      <c r="G88">
        <v>84.5</v>
      </c>
      <c r="H88" s="26">
        <v>23.4542</v>
      </c>
      <c r="I88" t="s">
        <v>779</v>
      </c>
      <c r="J88">
        <v>16709</v>
      </c>
      <c r="K88">
        <v>0.28000000000000003</v>
      </c>
      <c r="L88">
        <v>11250</v>
      </c>
      <c r="M88">
        <v>1.7</v>
      </c>
      <c r="N88">
        <v>3</v>
      </c>
      <c r="Q88">
        <v>36.29</v>
      </c>
      <c r="R88">
        <v>1.1200000000000001</v>
      </c>
      <c r="S88">
        <v>34</v>
      </c>
      <c r="T88">
        <v>30.5</v>
      </c>
      <c r="AE88" s="23"/>
    </row>
    <row r="89" spans="1:31" x14ac:dyDescent="0.25">
      <c r="A89">
        <v>67</v>
      </c>
      <c r="B89">
        <v>531.20000000000005</v>
      </c>
      <c r="C89">
        <v>531.79999999999995</v>
      </c>
      <c r="D89" t="s">
        <v>317</v>
      </c>
      <c r="E89">
        <v>30</v>
      </c>
      <c r="F89">
        <v>180</v>
      </c>
      <c r="G89">
        <v>84.5</v>
      </c>
      <c r="H89" s="26">
        <v>22.322099999999999</v>
      </c>
      <c r="I89" t="s">
        <v>778</v>
      </c>
      <c r="J89">
        <v>17778</v>
      </c>
      <c r="K89">
        <v>0.379</v>
      </c>
      <c r="L89">
        <v>15000</v>
      </c>
      <c r="M89">
        <v>0.79</v>
      </c>
      <c r="N89">
        <v>5</v>
      </c>
      <c r="Q89">
        <v>42.52</v>
      </c>
      <c r="R89">
        <v>4.3499999999999996</v>
      </c>
      <c r="S89">
        <v>28</v>
      </c>
      <c r="T89">
        <v>34</v>
      </c>
      <c r="AE89" s="23"/>
    </row>
    <row r="90" spans="1:31" s="20" customFormat="1" x14ac:dyDescent="0.25">
      <c r="A90" s="20">
        <v>68</v>
      </c>
      <c r="B90" s="20">
        <v>528.79999999999995</v>
      </c>
      <c r="C90" s="20">
        <v>529</v>
      </c>
      <c r="D90" s="20" t="s">
        <v>317</v>
      </c>
      <c r="E90" s="20">
        <v>30</v>
      </c>
      <c r="F90" s="20">
        <v>180.2</v>
      </c>
      <c r="G90" s="20">
        <v>84.7</v>
      </c>
      <c r="H90" s="42">
        <v>24.708100000000002</v>
      </c>
      <c r="I90" s="20" t="s">
        <v>777</v>
      </c>
      <c r="L90" s="20">
        <v>9130</v>
      </c>
      <c r="M90" s="20">
        <v>2.89</v>
      </c>
      <c r="N90" s="20">
        <v>1</v>
      </c>
      <c r="Q90" s="20">
        <v>27.64</v>
      </c>
      <c r="R90" s="20">
        <v>0.43</v>
      </c>
      <c r="S90" s="20">
        <v>27.5</v>
      </c>
      <c r="T90" s="20">
        <v>25</v>
      </c>
    </row>
    <row r="91" spans="1:31" s="20" customFormat="1" x14ac:dyDescent="0.25">
      <c r="A91" s="20">
        <v>69</v>
      </c>
      <c r="B91" s="20">
        <v>533</v>
      </c>
      <c r="C91" s="20">
        <v>533.20000000000005</v>
      </c>
      <c r="D91" s="20" t="s">
        <v>317</v>
      </c>
      <c r="E91" s="20">
        <v>30</v>
      </c>
      <c r="F91" s="20">
        <v>180</v>
      </c>
      <c r="G91" s="20">
        <v>84</v>
      </c>
      <c r="H91" s="42">
        <v>24.7148</v>
      </c>
      <c r="I91" s="20" t="s">
        <v>777</v>
      </c>
      <c r="J91" s="20">
        <v>9432</v>
      </c>
      <c r="K91" s="20">
        <v>0.38100000000000001</v>
      </c>
      <c r="L91" s="20">
        <v>8077</v>
      </c>
      <c r="M91" s="20">
        <v>4.7</v>
      </c>
      <c r="N91" s="20">
        <v>3</v>
      </c>
      <c r="Q91" s="20">
        <v>30.49</v>
      </c>
      <c r="R91" s="20">
        <v>0.69</v>
      </c>
      <c r="S91" s="20">
        <v>30.49</v>
      </c>
      <c r="T91" s="20">
        <v>11.5</v>
      </c>
    </row>
    <row r="92" spans="1:31" s="20" customFormat="1" x14ac:dyDescent="0.25">
      <c r="A92" s="20">
        <v>70</v>
      </c>
      <c r="B92" s="20">
        <v>533.6</v>
      </c>
      <c r="C92" s="20">
        <v>533.79999999999995</v>
      </c>
      <c r="D92" s="20" t="s">
        <v>317</v>
      </c>
      <c r="E92" s="20">
        <v>30</v>
      </c>
      <c r="F92" s="20">
        <v>180</v>
      </c>
      <c r="G92" s="20">
        <v>84</v>
      </c>
      <c r="H92" s="42">
        <v>24.689299999999999</v>
      </c>
      <c r="I92" s="20" t="s">
        <v>777</v>
      </c>
      <c r="J92" s="20">
        <v>29605</v>
      </c>
      <c r="K92" s="20">
        <v>0.45100000000000001</v>
      </c>
      <c r="L92" s="20">
        <v>8400</v>
      </c>
      <c r="M92" s="20">
        <v>4.5999999999999996</v>
      </c>
      <c r="N92" s="20">
        <v>5</v>
      </c>
      <c r="Q92" s="20">
        <v>34.07</v>
      </c>
      <c r="R92" s="20">
        <v>0.71</v>
      </c>
      <c r="S92" s="20">
        <v>32</v>
      </c>
      <c r="T92" s="20">
        <v>24.5</v>
      </c>
    </row>
    <row r="93" spans="1:31" s="20" customFormat="1" x14ac:dyDescent="0.25">
      <c r="A93" s="20">
        <v>71</v>
      </c>
      <c r="B93" s="20">
        <v>539.4</v>
      </c>
      <c r="C93" s="20">
        <v>539.86</v>
      </c>
      <c r="D93" s="20" t="s">
        <v>317</v>
      </c>
      <c r="E93" s="20">
        <v>30</v>
      </c>
      <c r="F93" s="20">
        <v>180</v>
      </c>
      <c r="G93" s="20">
        <v>84</v>
      </c>
      <c r="H93" s="42"/>
      <c r="I93" s="20" t="s">
        <v>777</v>
      </c>
      <c r="N93" s="20">
        <v>5</v>
      </c>
      <c r="Q93" s="20" t="s">
        <v>780</v>
      </c>
      <c r="R93" s="20" t="s">
        <v>781</v>
      </c>
      <c r="S93" s="20" t="s">
        <v>782</v>
      </c>
    </row>
    <row r="94" spans="1:31" s="20" customFormat="1" x14ac:dyDescent="0.25">
      <c r="A94" s="20">
        <v>72</v>
      </c>
      <c r="B94" s="20">
        <v>570.54999999999995</v>
      </c>
      <c r="C94" s="20">
        <v>570.70000000000005</v>
      </c>
      <c r="D94" s="20" t="s">
        <v>317</v>
      </c>
      <c r="E94" s="20">
        <v>30</v>
      </c>
      <c r="F94" s="20">
        <v>180</v>
      </c>
      <c r="G94" s="20">
        <v>84</v>
      </c>
      <c r="H94" s="42">
        <v>24.405100000000001</v>
      </c>
      <c r="I94" s="20" t="s">
        <v>777</v>
      </c>
      <c r="J94" s="20">
        <v>19699</v>
      </c>
      <c r="K94" s="20">
        <v>0.314</v>
      </c>
      <c r="L94" s="20">
        <v>3529</v>
      </c>
      <c r="M94" s="20">
        <v>5.3</v>
      </c>
      <c r="N94" s="20">
        <v>5</v>
      </c>
      <c r="Q94" s="20">
        <v>13.7</v>
      </c>
      <c r="R94" s="20">
        <v>7.54</v>
      </c>
      <c r="S94" s="20">
        <v>12.8</v>
      </c>
      <c r="T94" s="20">
        <v>12.6</v>
      </c>
    </row>
    <row r="95" spans="1:31" s="20" customFormat="1" x14ac:dyDescent="0.25">
      <c r="A95" s="20">
        <v>73</v>
      </c>
      <c r="B95" s="20">
        <v>677.5</v>
      </c>
      <c r="C95" s="20">
        <v>677.8</v>
      </c>
      <c r="D95" s="20" t="s">
        <v>317</v>
      </c>
      <c r="E95" s="20">
        <v>30</v>
      </c>
      <c r="F95" s="20" t="s">
        <v>764</v>
      </c>
      <c r="G95" s="20" t="s">
        <v>765</v>
      </c>
      <c r="H95" s="42"/>
      <c r="I95" s="20" t="s">
        <v>777</v>
      </c>
      <c r="N95" s="20">
        <v>5</v>
      </c>
    </row>
    <row r="96" spans="1:31" s="20" customFormat="1" x14ac:dyDescent="0.25">
      <c r="A96" s="20">
        <v>74</v>
      </c>
      <c r="B96" s="20">
        <v>539.4</v>
      </c>
      <c r="C96" s="20">
        <v>539.86</v>
      </c>
      <c r="D96" s="20" t="s">
        <v>317</v>
      </c>
      <c r="E96" s="20">
        <v>30</v>
      </c>
      <c r="F96" s="20">
        <v>179.6</v>
      </c>
      <c r="G96" s="20">
        <v>84</v>
      </c>
      <c r="H96" s="42">
        <v>24.096699999999998</v>
      </c>
      <c r="I96" s="20" t="s">
        <v>777</v>
      </c>
      <c r="N96" s="20">
        <v>5</v>
      </c>
      <c r="Q96" s="20" t="s">
        <v>780</v>
      </c>
      <c r="R96" s="20" t="s">
        <v>781</v>
      </c>
      <c r="S96" s="20" t="s">
        <v>782</v>
      </c>
    </row>
    <row r="97" spans="1:35" s="20" customFormat="1" x14ac:dyDescent="0.25">
      <c r="A97" s="20">
        <v>75</v>
      </c>
      <c r="B97" s="20">
        <v>572</v>
      </c>
      <c r="C97" s="20">
        <v>572.5</v>
      </c>
      <c r="D97" s="20" t="s">
        <v>317</v>
      </c>
      <c r="E97" s="20">
        <v>30</v>
      </c>
      <c r="F97" s="20">
        <v>180</v>
      </c>
      <c r="G97" s="20">
        <v>84.7</v>
      </c>
      <c r="H97" s="42">
        <v>23.831199999999999</v>
      </c>
      <c r="I97" s="20" t="s">
        <v>777</v>
      </c>
      <c r="J97" s="20">
        <v>24815</v>
      </c>
      <c r="K97" s="20">
        <v>0.27300000000000002</v>
      </c>
      <c r="L97" s="20">
        <v>9000</v>
      </c>
      <c r="M97" s="20">
        <v>2.5</v>
      </c>
      <c r="N97" s="20">
        <v>5</v>
      </c>
      <c r="Q97" s="20">
        <v>31.29</v>
      </c>
      <c r="R97" s="20">
        <v>2.02</v>
      </c>
      <c r="S97" s="20">
        <v>30.5</v>
      </c>
      <c r="T97" s="20">
        <v>30.5</v>
      </c>
    </row>
    <row r="98" spans="1:35" ht="21" x14ac:dyDescent="0.35">
      <c r="A98" s="56" t="s">
        <v>772</v>
      </c>
      <c r="B98" s="56"/>
      <c r="C98" s="56"/>
      <c r="D98" s="56"/>
      <c r="E98" s="56"/>
      <c r="F98" s="56"/>
      <c r="G98" s="56"/>
      <c r="H98" s="56"/>
      <c r="I98" s="56"/>
      <c r="J98" s="56"/>
      <c r="K98" s="56"/>
      <c r="L98" s="56"/>
      <c r="M98" s="56"/>
      <c r="N98" s="56"/>
      <c r="O98" s="56"/>
      <c r="P98" s="56"/>
      <c r="Q98" s="56"/>
      <c r="R98" s="56"/>
      <c r="S98" s="56"/>
      <c r="T98" s="56"/>
      <c r="U98" s="56"/>
      <c r="V98" s="56"/>
      <c r="W98" s="56"/>
      <c r="X98" s="56"/>
      <c r="Y98" s="56"/>
    </row>
    <row r="99" spans="1:35" s="20" customFormat="1" x14ac:dyDescent="0.25">
      <c r="A99" s="20">
        <v>78</v>
      </c>
      <c r="B99" s="20">
        <v>577.20000000000005</v>
      </c>
      <c r="C99" s="20">
        <v>577.4</v>
      </c>
      <c r="D99" s="20" t="s">
        <v>759</v>
      </c>
      <c r="E99" s="20">
        <v>30</v>
      </c>
      <c r="F99" s="20">
        <v>80</v>
      </c>
      <c r="G99" s="20">
        <v>40</v>
      </c>
      <c r="H99" s="42">
        <v>24.063700000000001</v>
      </c>
      <c r="I99" s="20" t="s">
        <v>777</v>
      </c>
      <c r="M99" s="42">
        <v>0.48699999999999999</v>
      </c>
      <c r="N99" s="20">
        <v>5</v>
      </c>
      <c r="O99" s="20">
        <v>20</v>
      </c>
      <c r="W99" s="20">
        <v>15</v>
      </c>
      <c r="X99" s="20">
        <v>31</v>
      </c>
      <c r="Y99" s="44">
        <v>1.8199999999999999E-6</v>
      </c>
      <c r="AE99" s="43"/>
    </row>
    <row r="100" spans="1:35" s="20" customFormat="1" x14ac:dyDescent="0.25">
      <c r="A100" s="20">
        <v>79</v>
      </c>
      <c r="B100" s="20">
        <v>609</v>
      </c>
      <c r="C100" s="20">
        <v>609.20000000000005</v>
      </c>
      <c r="D100" s="20" t="s">
        <v>759</v>
      </c>
      <c r="E100" s="20">
        <v>30</v>
      </c>
      <c r="F100" s="20">
        <v>80.099999999999994</v>
      </c>
      <c r="G100" s="20">
        <v>40</v>
      </c>
      <c r="H100" s="42">
        <v>24.988800000000001</v>
      </c>
      <c r="I100" s="20" t="s">
        <v>777</v>
      </c>
      <c r="M100" s="42">
        <v>3.4350000000000001</v>
      </c>
      <c r="N100" s="20">
        <v>5</v>
      </c>
      <c r="O100" s="20">
        <v>25</v>
      </c>
      <c r="W100" s="20">
        <v>20</v>
      </c>
      <c r="X100" s="20">
        <v>31</v>
      </c>
      <c r="Y100" s="44">
        <v>6.3600000000000001E-6</v>
      </c>
      <c r="AE100" s="43"/>
      <c r="AI100" s="43"/>
    </row>
    <row r="101" spans="1:35" s="20" customFormat="1" x14ac:dyDescent="0.25">
      <c r="A101" s="20">
        <v>80</v>
      </c>
      <c r="B101" s="20">
        <v>646</v>
      </c>
      <c r="C101" s="20">
        <v>646.20000000000005</v>
      </c>
      <c r="D101" s="20" t="s">
        <v>759</v>
      </c>
      <c r="E101" s="20">
        <v>30</v>
      </c>
      <c r="F101" s="20">
        <v>80</v>
      </c>
      <c r="G101" s="20">
        <v>40</v>
      </c>
      <c r="H101" s="42">
        <v>24.522300000000001</v>
      </c>
      <c r="I101" s="20" t="s">
        <v>777</v>
      </c>
      <c r="M101" s="42">
        <v>0.79500000000000004</v>
      </c>
      <c r="N101" s="20">
        <v>5</v>
      </c>
      <c r="O101" s="20">
        <v>25</v>
      </c>
      <c r="W101" s="20">
        <v>20</v>
      </c>
      <c r="X101" s="20">
        <v>31</v>
      </c>
      <c r="Y101" s="44">
        <v>8.1799999999999996E-6</v>
      </c>
      <c r="AE101" s="43"/>
    </row>
    <row r="102" spans="1:35" s="20" customFormat="1" x14ac:dyDescent="0.25">
      <c r="A102" s="20">
        <v>83</v>
      </c>
      <c r="B102" s="20">
        <v>577.20000000000005</v>
      </c>
      <c r="C102" s="20">
        <v>577.4</v>
      </c>
      <c r="D102" s="20" t="s">
        <v>773</v>
      </c>
      <c r="E102" s="20" t="s">
        <v>604</v>
      </c>
      <c r="F102" s="20">
        <v>80</v>
      </c>
      <c r="G102" s="20">
        <v>80</v>
      </c>
      <c r="H102" s="42">
        <v>24.027100000000001</v>
      </c>
      <c r="I102" s="20" t="s">
        <v>777</v>
      </c>
      <c r="M102" s="42">
        <v>0.995</v>
      </c>
      <c r="U102" s="20">
        <v>4.49</v>
      </c>
      <c r="V102" s="20">
        <v>0.1</v>
      </c>
      <c r="AE102" s="43"/>
    </row>
    <row r="103" spans="1:35" s="20" customFormat="1" x14ac:dyDescent="0.25">
      <c r="A103" s="20">
        <v>87</v>
      </c>
      <c r="B103" s="20">
        <v>535.79999999999995</v>
      </c>
      <c r="C103" s="20">
        <v>536.5</v>
      </c>
      <c r="D103" s="20" t="s">
        <v>311</v>
      </c>
      <c r="E103" s="20" t="s">
        <v>604</v>
      </c>
      <c r="F103" s="20">
        <v>160</v>
      </c>
      <c r="G103" s="20">
        <v>80</v>
      </c>
      <c r="H103" s="42">
        <v>25.2774</v>
      </c>
      <c r="I103" s="20" t="s">
        <v>777</v>
      </c>
      <c r="J103" s="20">
        <v>22832</v>
      </c>
      <c r="K103" s="20">
        <v>0.29499999999999998</v>
      </c>
      <c r="M103" s="42">
        <v>2.484</v>
      </c>
      <c r="N103" s="20">
        <v>0</v>
      </c>
      <c r="Q103" s="20">
        <v>37.21</v>
      </c>
      <c r="R103" s="20">
        <v>0.71</v>
      </c>
      <c r="AE103" s="43"/>
      <c r="AI103" s="43"/>
    </row>
    <row r="104" spans="1:35" s="20" customFormat="1" x14ac:dyDescent="0.25">
      <c r="A104" s="20">
        <v>88</v>
      </c>
      <c r="B104" s="20">
        <v>649.1</v>
      </c>
      <c r="C104" s="20">
        <v>649.9</v>
      </c>
      <c r="D104" s="20" t="s">
        <v>311</v>
      </c>
      <c r="E104" s="20" t="s">
        <v>604</v>
      </c>
      <c r="F104" s="20">
        <v>180</v>
      </c>
      <c r="G104" s="20">
        <v>84.1</v>
      </c>
      <c r="H104" s="42">
        <v>25.281099999999999</v>
      </c>
      <c r="I104" s="20" t="s">
        <v>777</v>
      </c>
      <c r="J104" s="20">
        <v>30684</v>
      </c>
      <c r="K104" s="20">
        <v>0.30199999999999999</v>
      </c>
      <c r="M104" s="42">
        <v>2.1040000000000001</v>
      </c>
      <c r="N104" s="20">
        <v>0</v>
      </c>
      <c r="Q104" s="20">
        <v>44.72</v>
      </c>
      <c r="R104" s="20">
        <v>0.64</v>
      </c>
      <c r="AE104" s="43"/>
      <c r="AI104" s="43"/>
    </row>
    <row r="105" spans="1:35" s="20" customFormat="1" x14ac:dyDescent="0.25">
      <c r="A105" s="20">
        <v>89</v>
      </c>
      <c r="B105" s="20">
        <v>535.4</v>
      </c>
      <c r="C105" s="20">
        <v>535.6</v>
      </c>
      <c r="D105" s="20" t="s">
        <v>311</v>
      </c>
      <c r="E105" s="20" t="s">
        <v>604</v>
      </c>
      <c r="F105" s="20">
        <v>180</v>
      </c>
      <c r="G105" s="20">
        <v>83</v>
      </c>
      <c r="H105" s="42">
        <v>24.674299999999999</v>
      </c>
      <c r="I105" s="20" t="s">
        <v>777</v>
      </c>
      <c r="J105" s="20">
        <v>12812</v>
      </c>
      <c r="K105" s="20">
        <v>0.38300000000000001</v>
      </c>
      <c r="M105" s="42">
        <v>4.6829999999999998</v>
      </c>
      <c r="N105" s="20">
        <v>0</v>
      </c>
      <c r="Q105" s="20">
        <v>24.81</v>
      </c>
      <c r="R105" s="20">
        <v>0.6</v>
      </c>
      <c r="AE105" s="43"/>
      <c r="AI105" s="43"/>
    </row>
    <row r="106" spans="1:35" s="20" customFormat="1" x14ac:dyDescent="0.25">
      <c r="A106" s="20">
        <v>90</v>
      </c>
      <c r="B106" s="20">
        <v>647.9</v>
      </c>
      <c r="C106" s="20">
        <v>648.1</v>
      </c>
      <c r="D106" s="20" t="s">
        <v>311</v>
      </c>
      <c r="E106" s="20" t="s">
        <v>604</v>
      </c>
      <c r="F106" s="20">
        <v>180</v>
      </c>
      <c r="G106" s="20">
        <v>84.5</v>
      </c>
      <c r="H106" s="42">
        <v>24.914999999999999</v>
      </c>
      <c r="I106" s="20" t="s">
        <v>777</v>
      </c>
      <c r="J106" s="20">
        <v>19537</v>
      </c>
      <c r="K106" s="20">
        <v>0.29099999999999998</v>
      </c>
      <c r="M106" s="42">
        <v>4.4550000000000001</v>
      </c>
      <c r="N106" s="20">
        <v>0</v>
      </c>
      <c r="Q106" s="20">
        <v>26.79</v>
      </c>
      <c r="R106" s="20">
        <v>0.49</v>
      </c>
      <c r="AE106" s="43"/>
      <c r="AI106" s="43"/>
    </row>
    <row r="107" spans="1:35" s="20" customFormat="1" x14ac:dyDescent="0.25">
      <c r="A107" s="20">
        <v>91</v>
      </c>
      <c r="B107" s="20">
        <v>540.20000000000005</v>
      </c>
      <c r="C107" s="20">
        <v>540.4</v>
      </c>
      <c r="D107" s="20" t="s">
        <v>317</v>
      </c>
      <c r="E107" s="20">
        <v>30</v>
      </c>
      <c r="F107" s="20">
        <v>180</v>
      </c>
      <c r="G107" s="20">
        <v>84.7</v>
      </c>
      <c r="H107" s="42">
        <v>24.600100000000001</v>
      </c>
      <c r="I107" s="20" t="s">
        <v>777</v>
      </c>
      <c r="J107" s="20">
        <v>6924</v>
      </c>
      <c r="K107" s="20">
        <v>0.45200000000000001</v>
      </c>
      <c r="L107" s="20">
        <v>7500</v>
      </c>
      <c r="M107" s="42">
        <v>3.8210000000000002</v>
      </c>
      <c r="N107" s="20">
        <v>1</v>
      </c>
      <c r="Q107" s="20">
        <v>20.63</v>
      </c>
      <c r="R107" s="20">
        <v>0.42</v>
      </c>
      <c r="S107" s="20">
        <v>20</v>
      </c>
      <c r="T107" s="20">
        <v>20.5</v>
      </c>
      <c r="AE107" s="43"/>
      <c r="AI107" s="43"/>
    </row>
    <row r="108" spans="1:35" s="20" customFormat="1" x14ac:dyDescent="0.25">
      <c r="A108" s="20">
        <v>92</v>
      </c>
      <c r="B108" s="20">
        <v>544</v>
      </c>
      <c r="C108" s="20">
        <v>544.20000000000005</v>
      </c>
      <c r="D108" s="20" t="s">
        <v>317</v>
      </c>
      <c r="E108" s="20">
        <v>30</v>
      </c>
      <c r="F108" s="20">
        <v>178</v>
      </c>
      <c r="G108" s="20">
        <v>84.8</v>
      </c>
      <c r="H108" s="42">
        <v>24.4129</v>
      </c>
      <c r="I108" s="20" t="s">
        <v>777</v>
      </c>
      <c r="J108" s="20">
        <v>13296</v>
      </c>
      <c r="K108" s="20">
        <v>0.40600000000000003</v>
      </c>
      <c r="L108" s="20">
        <v>6875</v>
      </c>
      <c r="M108" s="42">
        <v>3.9180000000000001</v>
      </c>
      <c r="N108" s="20">
        <v>3</v>
      </c>
      <c r="Q108" s="20">
        <v>28.2</v>
      </c>
      <c r="R108" s="20">
        <v>0.71</v>
      </c>
      <c r="S108" s="20">
        <v>26.7</v>
      </c>
      <c r="T108" s="20">
        <v>22</v>
      </c>
      <c r="AE108" s="43"/>
      <c r="AI108" s="43"/>
    </row>
    <row r="109" spans="1:35" s="20" customFormat="1" x14ac:dyDescent="0.25">
      <c r="A109" s="20">
        <v>93</v>
      </c>
      <c r="B109" s="20">
        <v>574.20000000000005</v>
      </c>
      <c r="C109" s="20">
        <v>574.4</v>
      </c>
      <c r="D109" s="20" t="s">
        <v>317</v>
      </c>
      <c r="E109" s="20">
        <v>30</v>
      </c>
      <c r="F109" s="20">
        <v>180</v>
      </c>
      <c r="G109" s="20">
        <v>85</v>
      </c>
      <c r="H109" s="42">
        <v>24.3749</v>
      </c>
      <c r="I109" s="20" t="s">
        <v>777</v>
      </c>
      <c r="J109" s="20">
        <v>13426</v>
      </c>
      <c r="K109" s="20">
        <v>0.35499999999999998</v>
      </c>
      <c r="L109" s="20">
        <v>8235</v>
      </c>
      <c r="M109" s="42">
        <v>3.931</v>
      </c>
      <c r="N109" s="20">
        <v>5</v>
      </c>
      <c r="Q109" s="20">
        <v>37.6</v>
      </c>
      <c r="R109" s="20">
        <v>0.86</v>
      </c>
      <c r="S109" s="20">
        <v>35.5</v>
      </c>
      <c r="T109" s="20">
        <v>36.5</v>
      </c>
      <c r="AE109" s="43"/>
      <c r="AI109" s="43"/>
    </row>
    <row r="110" spans="1:35" s="20" customFormat="1" x14ac:dyDescent="0.25">
      <c r="A110" s="20">
        <v>94</v>
      </c>
      <c r="B110" s="20">
        <v>578.79999999999995</v>
      </c>
      <c r="C110" s="20">
        <v>579</v>
      </c>
      <c r="D110" s="20" t="s">
        <v>317</v>
      </c>
      <c r="E110" s="20">
        <v>30</v>
      </c>
      <c r="F110" s="20">
        <v>180</v>
      </c>
      <c r="G110" s="20">
        <v>84.5</v>
      </c>
      <c r="H110" s="42">
        <v>24.517099999999999</v>
      </c>
      <c r="I110" s="20" t="s">
        <v>777</v>
      </c>
      <c r="J110" s="20">
        <v>42217</v>
      </c>
      <c r="K110" s="20">
        <v>0.35</v>
      </c>
      <c r="L110" s="20">
        <v>16875</v>
      </c>
      <c r="M110" s="42">
        <v>1.1180000000000001</v>
      </c>
      <c r="N110" s="20">
        <v>7</v>
      </c>
      <c r="Q110" s="20">
        <v>56.84</v>
      </c>
      <c r="R110" s="20">
        <v>0.64</v>
      </c>
      <c r="S110" s="20">
        <v>51.5</v>
      </c>
      <c r="T110" s="20">
        <v>51.5</v>
      </c>
      <c r="AE110" s="43"/>
      <c r="AI110" s="43"/>
    </row>
    <row r="111" spans="1:35" s="20" customFormat="1" x14ac:dyDescent="0.25">
      <c r="A111" s="20">
        <v>95</v>
      </c>
      <c r="B111" s="20">
        <v>579.9</v>
      </c>
      <c r="C111" s="20">
        <v>580.1</v>
      </c>
      <c r="D111" s="20" t="s">
        <v>317</v>
      </c>
      <c r="E111" s="20">
        <v>30</v>
      </c>
      <c r="F111" s="20">
        <v>180</v>
      </c>
      <c r="G111" s="20">
        <v>84.9</v>
      </c>
      <c r="H111" s="42">
        <v>24.106999999999999</v>
      </c>
      <c r="I111" s="20" t="s">
        <v>777</v>
      </c>
      <c r="J111" s="20">
        <v>33159</v>
      </c>
      <c r="K111" s="20">
        <v>0.32500000000000001</v>
      </c>
      <c r="L111" s="20">
        <v>12727</v>
      </c>
      <c r="M111" s="42">
        <v>1.8</v>
      </c>
      <c r="N111" s="20">
        <v>1</v>
      </c>
      <c r="Q111" s="20">
        <v>36.299999999999997</v>
      </c>
      <c r="R111" s="20">
        <v>0.71</v>
      </c>
      <c r="S111" s="20">
        <v>34</v>
      </c>
      <c r="T111" s="20">
        <v>24.5</v>
      </c>
      <c r="AE111" s="43"/>
      <c r="AI111" s="43"/>
    </row>
    <row r="112" spans="1:35" s="20" customFormat="1" x14ac:dyDescent="0.25">
      <c r="A112" s="20">
        <v>96</v>
      </c>
      <c r="B112" s="20">
        <v>642.6</v>
      </c>
      <c r="C112" s="20">
        <v>642.79999999999995</v>
      </c>
      <c r="D112" s="20" t="s">
        <v>317</v>
      </c>
      <c r="E112" s="20">
        <v>30</v>
      </c>
      <c r="F112" s="20">
        <v>180</v>
      </c>
      <c r="G112" s="20">
        <v>84.7</v>
      </c>
      <c r="H112" s="42">
        <v>24.586600000000001</v>
      </c>
      <c r="I112" s="20" t="s">
        <v>777</v>
      </c>
      <c r="J112" s="20">
        <v>20823</v>
      </c>
      <c r="K112" s="20">
        <v>0.3</v>
      </c>
      <c r="L112" s="20">
        <v>10000</v>
      </c>
      <c r="M112" s="42">
        <v>3.3279999999999998</v>
      </c>
      <c r="N112" s="20">
        <v>3</v>
      </c>
      <c r="Q112" s="20">
        <v>32.72</v>
      </c>
      <c r="R112" s="20">
        <v>0.7</v>
      </c>
      <c r="S112" s="20">
        <v>29</v>
      </c>
      <c r="T112" s="20">
        <v>25</v>
      </c>
      <c r="AE112" s="43"/>
      <c r="AI112" s="43"/>
    </row>
    <row r="113" spans="1:35" s="20" customFormat="1" x14ac:dyDescent="0.25">
      <c r="A113" s="20">
        <v>97</v>
      </c>
      <c r="B113" s="20">
        <v>653.20000000000005</v>
      </c>
      <c r="C113" s="20">
        <v>653.4</v>
      </c>
      <c r="D113" s="20" t="s">
        <v>317</v>
      </c>
      <c r="E113" s="20">
        <v>30</v>
      </c>
      <c r="F113" s="20">
        <v>180</v>
      </c>
      <c r="G113" s="20">
        <v>84.7</v>
      </c>
      <c r="H113" s="42">
        <v>25.077999999999999</v>
      </c>
      <c r="I113" s="20" t="s">
        <v>777</v>
      </c>
      <c r="J113" s="20">
        <v>9595</v>
      </c>
      <c r="K113" s="20">
        <v>0.34699999999999998</v>
      </c>
      <c r="L113" s="20">
        <v>9444</v>
      </c>
      <c r="M113" s="42">
        <v>3.04</v>
      </c>
      <c r="N113" s="20">
        <v>5</v>
      </c>
      <c r="Q113" s="20">
        <v>41.82</v>
      </c>
      <c r="R113" s="20">
        <v>0.82</v>
      </c>
      <c r="S113" s="20">
        <v>41.8</v>
      </c>
      <c r="T113" s="20">
        <v>34</v>
      </c>
      <c r="AE113" s="43"/>
      <c r="AI113" s="43"/>
    </row>
    <row r="114" spans="1:35" s="20" customFormat="1" x14ac:dyDescent="0.25">
      <c r="A114" s="20">
        <v>98</v>
      </c>
      <c r="B114" s="20">
        <v>535.9</v>
      </c>
      <c r="C114" s="20">
        <v>536.5</v>
      </c>
      <c r="D114" s="20" t="s">
        <v>317</v>
      </c>
      <c r="E114" s="20">
        <v>30</v>
      </c>
      <c r="F114" s="20">
        <v>160</v>
      </c>
      <c r="G114" s="20">
        <v>80</v>
      </c>
      <c r="H114" s="42">
        <v>25.0883</v>
      </c>
      <c r="I114" s="20" t="s">
        <v>777</v>
      </c>
      <c r="J114" s="20">
        <v>23045</v>
      </c>
      <c r="K114" s="20">
        <v>0.27</v>
      </c>
      <c r="L114" s="20">
        <v>12258</v>
      </c>
      <c r="M114" s="42">
        <v>2.6749999999999998</v>
      </c>
      <c r="N114" s="20">
        <v>7</v>
      </c>
      <c r="Q114" s="20">
        <v>46</v>
      </c>
      <c r="R114" s="20">
        <v>0.72</v>
      </c>
      <c r="S114" s="20">
        <v>44.5</v>
      </c>
      <c r="T114" s="20">
        <v>44.5</v>
      </c>
      <c r="AE114" s="43"/>
      <c r="AI114" s="43"/>
    </row>
    <row r="115" spans="1:35" s="20" customFormat="1" x14ac:dyDescent="0.25">
      <c r="A115" s="20">
        <v>99</v>
      </c>
      <c r="B115" s="20">
        <v>649.1</v>
      </c>
      <c r="C115" s="20">
        <v>649.94000000000005</v>
      </c>
      <c r="D115" s="20" t="s">
        <v>317</v>
      </c>
      <c r="E115" s="20">
        <v>30</v>
      </c>
      <c r="F115" s="20">
        <v>180</v>
      </c>
      <c r="G115" s="20">
        <v>84.9</v>
      </c>
      <c r="H115" s="42">
        <v>25.164999999999999</v>
      </c>
      <c r="I115" s="20" t="s">
        <v>777</v>
      </c>
      <c r="J115" s="20">
        <v>35201</v>
      </c>
      <c r="K115" s="20">
        <v>0.311</v>
      </c>
      <c r="L115" s="20">
        <v>15122</v>
      </c>
      <c r="M115" s="42">
        <v>1.829</v>
      </c>
      <c r="N115" s="20">
        <v>9</v>
      </c>
      <c r="Q115" s="20">
        <v>70.349999999999994</v>
      </c>
      <c r="R115" s="20">
        <v>1.1499999999999999</v>
      </c>
      <c r="S115" s="20">
        <v>69.5</v>
      </c>
      <c r="T115" s="20">
        <v>45</v>
      </c>
      <c r="AE115" s="43"/>
      <c r="AI115" s="43"/>
    </row>
    <row r="116" spans="1:35" s="20" customFormat="1" x14ac:dyDescent="0.25">
      <c r="A116" s="20">
        <v>100</v>
      </c>
      <c r="B116" s="20">
        <v>650.1</v>
      </c>
      <c r="C116" s="20">
        <v>650.5</v>
      </c>
      <c r="D116" s="20" t="s">
        <v>317</v>
      </c>
      <c r="E116" s="20">
        <v>30</v>
      </c>
      <c r="F116" s="20">
        <v>160</v>
      </c>
      <c r="G116" s="20">
        <v>80</v>
      </c>
      <c r="H116" s="42">
        <v>25.290800000000001</v>
      </c>
      <c r="I116" s="20" t="s">
        <v>777</v>
      </c>
      <c r="J116" s="20">
        <v>36141</v>
      </c>
      <c r="K116" s="20">
        <v>0.21099999999999999</v>
      </c>
      <c r="L116" s="20">
        <v>15135</v>
      </c>
      <c r="M116" s="42">
        <v>1.042</v>
      </c>
      <c r="N116" s="20">
        <v>9</v>
      </c>
      <c r="Q116" s="20">
        <v>86.91</v>
      </c>
      <c r="R116" s="20">
        <v>1.06</v>
      </c>
      <c r="S116" s="20">
        <v>83</v>
      </c>
      <c r="T116" s="20">
        <v>79</v>
      </c>
      <c r="AE116" s="43"/>
      <c r="AI116" s="43"/>
    </row>
    <row r="117" spans="1:35" x14ac:dyDescent="0.25">
      <c r="A117">
        <v>101</v>
      </c>
      <c r="B117">
        <v>596.99</v>
      </c>
      <c r="C117">
        <v>597.91999999999996</v>
      </c>
      <c r="D117" t="s">
        <v>758</v>
      </c>
      <c r="E117">
        <v>30</v>
      </c>
      <c r="F117">
        <v>160</v>
      </c>
      <c r="G117">
        <v>79.900000000000006</v>
      </c>
      <c r="H117" s="26">
        <v>21.595199999999998</v>
      </c>
      <c r="I117" t="s">
        <v>776</v>
      </c>
      <c r="J117">
        <v>34609</v>
      </c>
      <c r="K117">
        <v>0.314</v>
      </c>
      <c r="N117">
        <v>0</v>
      </c>
      <c r="O117">
        <v>10</v>
      </c>
      <c r="W117">
        <v>10</v>
      </c>
      <c r="X117">
        <v>30</v>
      </c>
      <c r="Y117" s="2">
        <v>3.9999999999999998E-6</v>
      </c>
      <c r="AE117" s="23"/>
    </row>
    <row r="118" spans="1:35" x14ac:dyDescent="0.25">
      <c r="A118">
        <v>102</v>
      </c>
      <c r="B118">
        <v>596.99</v>
      </c>
      <c r="C118">
        <v>597.91999999999996</v>
      </c>
      <c r="D118" t="s">
        <v>758</v>
      </c>
      <c r="E118">
        <v>30</v>
      </c>
      <c r="F118">
        <v>160</v>
      </c>
      <c r="G118">
        <v>79.900000000000006</v>
      </c>
      <c r="H118" s="26">
        <v>20.783200000000001</v>
      </c>
      <c r="I118" t="s">
        <v>776</v>
      </c>
      <c r="J118">
        <v>36656</v>
      </c>
      <c r="K118">
        <v>0.28799999999999998</v>
      </c>
      <c r="N118">
        <v>0</v>
      </c>
      <c r="O118">
        <v>10</v>
      </c>
      <c r="W118">
        <v>10</v>
      </c>
      <c r="X118">
        <v>30</v>
      </c>
      <c r="Y118" s="2">
        <v>7.9999999999999996E-6</v>
      </c>
      <c r="AE118" s="23"/>
    </row>
    <row r="119" spans="1:35" x14ac:dyDescent="0.25">
      <c r="A119">
        <v>103</v>
      </c>
      <c r="B119">
        <v>618.11</v>
      </c>
      <c r="C119">
        <v>619.02</v>
      </c>
      <c r="D119" t="s">
        <v>758</v>
      </c>
      <c r="E119">
        <v>30</v>
      </c>
      <c r="F119">
        <v>160</v>
      </c>
      <c r="G119">
        <v>80</v>
      </c>
      <c r="H119" s="26">
        <v>21.9254</v>
      </c>
      <c r="I119" t="s">
        <v>776</v>
      </c>
      <c r="J119">
        <v>37618</v>
      </c>
      <c r="K119">
        <v>0.254</v>
      </c>
      <c r="N119">
        <v>0</v>
      </c>
      <c r="O119">
        <v>10</v>
      </c>
      <c r="W119">
        <v>10</v>
      </c>
      <c r="X119">
        <v>30</v>
      </c>
      <c r="Y119" s="2">
        <v>3.9999999999999998E-6</v>
      </c>
      <c r="AE119" s="23"/>
    </row>
    <row r="120" spans="1:35" x14ac:dyDescent="0.25">
      <c r="A120">
        <v>104</v>
      </c>
      <c r="B120">
        <v>618.11</v>
      </c>
      <c r="C120">
        <v>619.02</v>
      </c>
      <c r="D120" t="s">
        <v>758</v>
      </c>
      <c r="E120">
        <v>30</v>
      </c>
      <c r="F120">
        <v>160</v>
      </c>
      <c r="G120">
        <v>80</v>
      </c>
      <c r="H120" s="26">
        <v>22.1401</v>
      </c>
      <c r="I120" t="s">
        <v>776</v>
      </c>
      <c r="J120">
        <v>39695</v>
      </c>
      <c r="K120">
        <v>0.28999999999999998</v>
      </c>
      <c r="N120">
        <v>0</v>
      </c>
      <c r="O120">
        <v>15</v>
      </c>
      <c r="W120">
        <v>15</v>
      </c>
      <c r="X120">
        <v>30</v>
      </c>
      <c r="Y120" s="2">
        <v>6.9999999999999999E-6</v>
      </c>
      <c r="AE120" s="23"/>
    </row>
    <row r="121" spans="1:35" x14ac:dyDescent="0.25">
      <c r="A121">
        <v>105</v>
      </c>
      <c r="B121">
        <v>675.31</v>
      </c>
      <c r="C121">
        <v>676.33</v>
      </c>
      <c r="D121" t="s">
        <v>758</v>
      </c>
      <c r="E121">
        <v>30</v>
      </c>
      <c r="F121">
        <v>160</v>
      </c>
      <c r="G121">
        <v>79.900000000000006</v>
      </c>
      <c r="H121" s="26">
        <v>21.327400000000001</v>
      </c>
      <c r="I121" t="s">
        <v>776</v>
      </c>
      <c r="J121">
        <v>32790</v>
      </c>
      <c r="K121">
        <v>0.308</v>
      </c>
      <c r="N121">
        <v>0</v>
      </c>
      <c r="O121">
        <v>15</v>
      </c>
      <c r="W121">
        <v>15</v>
      </c>
      <c r="X121">
        <v>30</v>
      </c>
      <c r="Y121" s="2">
        <v>3.6000000000000001E-5</v>
      </c>
      <c r="AE121" s="23"/>
    </row>
    <row r="122" spans="1:35" x14ac:dyDescent="0.25">
      <c r="A122">
        <v>106</v>
      </c>
      <c r="B122">
        <v>679.52</v>
      </c>
      <c r="C122">
        <v>680.45</v>
      </c>
      <c r="D122" t="s">
        <v>758</v>
      </c>
      <c r="E122">
        <v>30</v>
      </c>
      <c r="F122">
        <v>160</v>
      </c>
      <c r="G122">
        <v>80</v>
      </c>
      <c r="H122" s="26">
        <v>21.703399999999998</v>
      </c>
      <c r="I122" t="s">
        <v>776</v>
      </c>
      <c r="J122">
        <v>36829</v>
      </c>
      <c r="K122">
        <v>0.16800000000000001</v>
      </c>
      <c r="N122">
        <v>0</v>
      </c>
      <c r="O122">
        <v>15</v>
      </c>
      <c r="W122">
        <v>15</v>
      </c>
      <c r="X122">
        <v>30</v>
      </c>
      <c r="Y122" s="2">
        <v>1.7E-5</v>
      </c>
      <c r="AE122" s="23"/>
    </row>
    <row r="123" spans="1:35" x14ac:dyDescent="0.25">
      <c r="A123">
        <v>107</v>
      </c>
      <c r="B123">
        <v>696.99</v>
      </c>
      <c r="C123">
        <v>697.92</v>
      </c>
      <c r="D123" t="s">
        <v>317</v>
      </c>
      <c r="E123">
        <v>30</v>
      </c>
      <c r="F123">
        <v>160</v>
      </c>
      <c r="G123">
        <v>79.900000000000006</v>
      </c>
      <c r="H123" s="26">
        <v>21.691800000000001</v>
      </c>
      <c r="I123" t="s">
        <v>776</v>
      </c>
      <c r="J123">
        <v>31634</v>
      </c>
      <c r="K123">
        <v>0.23699999999999999</v>
      </c>
      <c r="L123">
        <v>16111</v>
      </c>
      <c r="N123">
        <v>1</v>
      </c>
      <c r="Q123">
        <v>37.99</v>
      </c>
      <c r="R123">
        <v>3.59</v>
      </c>
      <c r="S123">
        <v>22</v>
      </c>
      <c r="T123">
        <v>23</v>
      </c>
      <c r="AE123" s="23"/>
    </row>
    <row r="124" spans="1:35" x14ac:dyDescent="0.25">
      <c r="A124">
        <v>108</v>
      </c>
      <c r="B124">
        <v>618.11</v>
      </c>
      <c r="C124">
        <v>619.02</v>
      </c>
      <c r="D124" t="s">
        <v>317</v>
      </c>
      <c r="E124">
        <v>30</v>
      </c>
      <c r="F124">
        <v>160</v>
      </c>
      <c r="G124">
        <v>80</v>
      </c>
      <c r="H124" s="26">
        <v>22.168199999999999</v>
      </c>
      <c r="I124" t="s">
        <v>776</v>
      </c>
      <c r="J124">
        <v>14114</v>
      </c>
      <c r="K124">
        <v>0.308</v>
      </c>
      <c r="L124">
        <v>18500</v>
      </c>
      <c r="N124">
        <v>3</v>
      </c>
      <c r="Q124">
        <v>53.37</v>
      </c>
      <c r="R124">
        <v>7.23</v>
      </c>
      <c r="S124">
        <v>28</v>
      </c>
      <c r="T124">
        <v>32.5</v>
      </c>
      <c r="AE124" s="23"/>
    </row>
    <row r="125" spans="1:35" x14ac:dyDescent="0.25">
      <c r="A125">
        <v>109</v>
      </c>
      <c r="B125">
        <v>629.51</v>
      </c>
      <c r="C125">
        <v>630.5</v>
      </c>
      <c r="D125" t="s">
        <v>317</v>
      </c>
      <c r="E125">
        <v>30</v>
      </c>
      <c r="F125">
        <v>160</v>
      </c>
      <c r="G125">
        <v>80</v>
      </c>
      <c r="H125" s="26">
        <v>21.166699999999999</v>
      </c>
      <c r="I125" t="s">
        <v>776</v>
      </c>
      <c r="J125">
        <v>30943</v>
      </c>
      <c r="K125">
        <v>0.253</v>
      </c>
      <c r="L125">
        <v>15333</v>
      </c>
      <c r="N125">
        <v>5</v>
      </c>
      <c r="Q125">
        <v>54.11</v>
      </c>
      <c r="R125">
        <v>16.079999999999998</v>
      </c>
      <c r="S125">
        <v>29</v>
      </c>
      <c r="T125">
        <v>30.5</v>
      </c>
      <c r="AE125" s="23"/>
    </row>
    <row r="126" spans="1:35" x14ac:dyDescent="0.25">
      <c r="A126">
        <v>110</v>
      </c>
      <c r="B126">
        <v>629.51</v>
      </c>
      <c r="C126">
        <v>630.5</v>
      </c>
      <c r="D126" t="s">
        <v>317</v>
      </c>
      <c r="E126">
        <v>30</v>
      </c>
      <c r="F126">
        <v>160</v>
      </c>
      <c r="G126">
        <v>80</v>
      </c>
      <c r="H126" s="26">
        <v>21.078900000000001</v>
      </c>
      <c r="I126" t="s">
        <v>776</v>
      </c>
      <c r="J126">
        <v>28592</v>
      </c>
      <c r="K126">
        <v>0.314</v>
      </c>
      <c r="L126">
        <v>22000</v>
      </c>
      <c r="N126">
        <v>7</v>
      </c>
      <c r="Q126">
        <v>57.95</v>
      </c>
      <c r="R126">
        <v>20.58</v>
      </c>
      <c r="S126">
        <v>37</v>
      </c>
      <c r="T126">
        <v>37</v>
      </c>
      <c r="AE126" s="23"/>
    </row>
    <row r="127" spans="1:35" x14ac:dyDescent="0.25">
      <c r="A127">
        <v>111</v>
      </c>
      <c r="B127">
        <v>629.51</v>
      </c>
      <c r="C127">
        <v>630.5</v>
      </c>
      <c r="D127" t="s">
        <v>317</v>
      </c>
      <c r="E127">
        <v>30</v>
      </c>
      <c r="F127">
        <v>160</v>
      </c>
      <c r="G127">
        <v>80</v>
      </c>
      <c r="H127" s="26">
        <v>21.152100000000001</v>
      </c>
      <c r="I127" t="s">
        <v>776</v>
      </c>
      <c r="J127">
        <v>27393</v>
      </c>
      <c r="K127">
        <v>0.30099999999999999</v>
      </c>
      <c r="L127">
        <v>18333</v>
      </c>
      <c r="N127">
        <v>9</v>
      </c>
      <c r="Q127">
        <v>60.75</v>
      </c>
      <c r="R127">
        <v>21.14</v>
      </c>
      <c r="S127">
        <v>39.5</v>
      </c>
      <c r="T127">
        <v>60</v>
      </c>
      <c r="AE127" s="23"/>
    </row>
    <row r="128" spans="1:35" x14ac:dyDescent="0.25">
      <c r="A128">
        <v>112</v>
      </c>
      <c r="B128">
        <v>629.51</v>
      </c>
      <c r="C128">
        <v>630.5</v>
      </c>
      <c r="D128" t="s">
        <v>317</v>
      </c>
      <c r="E128" t="s">
        <v>604</v>
      </c>
      <c r="F128">
        <v>160</v>
      </c>
      <c r="G128">
        <v>80</v>
      </c>
      <c r="H128" s="26">
        <v>21.283799999999999</v>
      </c>
      <c r="I128" t="s">
        <v>776</v>
      </c>
      <c r="J128">
        <v>33769</v>
      </c>
      <c r="K128">
        <v>0.255</v>
      </c>
      <c r="L128">
        <v>18571</v>
      </c>
      <c r="N128">
        <v>1</v>
      </c>
      <c r="Q128">
        <v>43.49</v>
      </c>
      <c r="R128">
        <v>6.77</v>
      </c>
      <c r="S128">
        <v>18</v>
      </c>
      <c r="T128">
        <v>20.5</v>
      </c>
      <c r="AE128" s="23"/>
    </row>
    <row r="129" spans="1:31" x14ac:dyDescent="0.25">
      <c r="A129">
        <v>113</v>
      </c>
      <c r="B129">
        <v>553.37</v>
      </c>
      <c r="C129">
        <v>554.30999999999995</v>
      </c>
      <c r="D129" t="s">
        <v>317</v>
      </c>
      <c r="E129" t="s">
        <v>604</v>
      </c>
      <c r="F129">
        <v>160</v>
      </c>
      <c r="G129">
        <v>80</v>
      </c>
      <c r="H129" s="26">
        <v>21.226500000000001</v>
      </c>
      <c r="I129" t="s">
        <v>776</v>
      </c>
      <c r="J129">
        <v>33879</v>
      </c>
      <c r="K129">
        <v>0.29099999999999998</v>
      </c>
      <c r="L129">
        <v>17143</v>
      </c>
      <c r="N129">
        <v>3</v>
      </c>
      <c r="Q129">
        <v>48.47</v>
      </c>
      <c r="R129">
        <v>11.72</v>
      </c>
      <c r="S129">
        <v>22</v>
      </c>
      <c r="T129">
        <v>29.5</v>
      </c>
      <c r="AE129" s="23"/>
    </row>
    <row r="130" spans="1:31" x14ac:dyDescent="0.25">
      <c r="A130">
        <v>114</v>
      </c>
      <c r="B130">
        <v>553.37</v>
      </c>
      <c r="C130">
        <v>554.30999999999995</v>
      </c>
      <c r="D130" t="s">
        <v>317</v>
      </c>
      <c r="E130" t="s">
        <v>604</v>
      </c>
      <c r="F130">
        <v>160</v>
      </c>
      <c r="G130">
        <v>80</v>
      </c>
      <c r="H130" s="26">
        <v>21.295999999999999</v>
      </c>
      <c r="I130" t="s">
        <v>776</v>
      </c>
      <c r="J130">
        <v>32566</v>
      </c>
      <c r="K130">
        <v>0.27700000000000002</v>
      </c>
      <c r="L130">
        <v>16429</v>
      </c>
      <c r="N130">
        <v>5</v>
      </c>
      <c r="Q130">
        <v>55.96</v>
      </c>
      <c r="R130">
        <v>16.149999999999999</v>
      </c>
      <c r="S130">
        <v>30</v>
      </c>
      <c r="T130">
        <v>29</v>
      </c>
      <c r="AE130" s="23"/>
    </row>
    <row r="131" spans="1:31" x14ac:dyDescent="0.25">
      <c r="A131">
        <v>115</v>
      </c>
      <c r="B131">
        <v>679.52</v>
      </c>
      <c r="C131">
        <v>680.45</v>
      </c>
      <c r="D131" t="s">
        <v>317</v>
      </c>
      <c r="E131">
        <v>30</v>
      </c>
      <c r="F131">
        <v>160</v>
      </c>
      <c r="G131">
        <v>79.900000000000006</v>
      </c>
      <c r="H131" s="26">
        <v>21.454499999999999</v>
      </c>
      <c r="I131" t="s">
        <v>776</v>
      </c>
      <c r="J131">
        <v>35610</v>
      </c>
      <c r="K131">
        <v>0.28899999999999998</v>
      </c>
      <c r="L131">
        <v>17857</v>
      </c>
      <c r="N131">
        <v>7</v>
      </c>
      <c r="Q131">
        <v>58.39</v>
      </c>
      <c r="R131">
        <v>18.600000000000001</v>
      </c>
      <c r="S131">
        <v>32</v>
      </c>
      <c r="T131">
        <v>32</v>
      </c>
      <c r="AE131" s="23"/>
    </row>
    <row r="132" spans="1:31" x14ac:dyDescent="0.25">
      <c r="A132">
        <v>116</v>
      </c>
      <c r="B132">
        <v>679.52</v>
      </c>
      <c r="C132">
        <v>680.45</v>
      </c>
      <c r="D132" t="s">
        <v>317</v>
      </c>
      <c r="E132">
        <v>30</v>
      </c>
      <c r="F132">
        <v>160</v>
      </c>
      <c r="G132">
        <v>79.900000000000006</v>
      </c>
      <c r="H132" s="26">
        <v>21.494299999999999</v>
      </c>
      <c r="I132" t="s">
        <v>776</v>
      </c>
      <c r="K132">
        <v>0.28799999999999998</v>
      </c>
      <c r="L132">
        <v>17857</v>
      </c>
      <c r="N132">
        <v>9</v>
      </c>
      <c r="Q132">
        <v>61.95</v>
      </c>
      <c r="R132">
        <v>20.83</v>
      </c>
      <c r="S132">
        <v>41.5</v>
      </c>
      <c r="T132">
        <v>39</v>
      </c>
      <c r="AE132" s="23"/>
    </row>
    <row r="133" spans="1:31" x14ac:dyDescent="0.25">
      <c r="A133">
        <v>117</v>
      </c>
      <c r="B133">
        <v>675.31</v>
      </c>
      <c r="C133">
        <v>676.23</v>
      </c>
      <c r="D133" t="s">
        <v>317</v>
      </c>
      <c r="E133">
        <v>30</v>
      </c>
      <c r="F133">
        <v>160</v>
      </c>
      <c r="G133">
        <v>80</v>
      </c>
      <c r="H133" s="26">
        <v>21.182600000000001</v>
      </c>
      <c r="I133" t="s">
        <v>776</v>
      </c>
      <c r="J133">
        <v>7026</v>
      </c>
      <c r="K133">
        <v>0.45</v>
      </c>
      <c r="N133">
        <v>2</v>
      </c>
      <c r="P133">
        <v>2.5000000000000001E-3</v>
      </c>
      <c r="Q133">
        <v>36.75</v>
      </c>
      <c r="R133">
        <v>14.46</v>
      </c>
      <c r="S133">
        <v>27</v>
      </c>
      <c r="T133">
        <v>18.5</v>
      </c>
      <c r="AE133" s="23"/>
    </row>
    <row r="134" spans="1:31" x14ac:dyDescent="0.25">
      <c r="A134">
        <v>118</v>
      </c>
      <c r="B134">
        <v>675.31</v>
      </c>
      <c r="C134">
        <v>676.23</v>
      </c>
      <c r="D134" t="s">
        <v>317</v>
      </c>
      <c r="E134">
        <v>30</v>
      </c>
      <c r="F134">
        <v>160</v>
      </c>
      <c r="G134">
        <v>80</v>
      </c>
      <c r="H134" s="26">
        <v>21.238700000000001</v>
      </c>
      <c r="I134" t="s">
        <v>776</v>
      </c>
      <c r="J134">
        <v>33789</v>
      </c>
      <c r="K134">
        <v>0.27200000000000002</v>
      </c>
      <c r="N134">
        <v>2</v>
      </c>
      <c r="P134">
        <v>5.0000000000000001E-3</v>
      </c>
      <c r="Q134">
        <v>37.81</v>
      </c>
      <c r="R134">
        <v>12.89</v>
      </c>
      <c r="S134">
        <v>25</v>
      </c>
      <c r="T134">
        <v>22.5</v>
      </c>
      <c r="AE134" s="23"/>
    </row>
    <row r="135" spans="1:31" x14ac:dyDescent="0.25">
      <c r="A135">
        <v>119</v>
      </c>
      <c r="B135">
        <v>557.53</v>
      </c>
      <c r="C135">
        <v>558.48</v>
      </c>
      <c r="D135" t="s">
        <v>311</v>
      </c>
      <c r="E135" t="s">
        <v>604</v>
      </c>
      <c r="F135">
        <v>160</v>
      </c>
      <c r="G135">
        <v>79.900000000000006</v>
      </c>
      <c r="H135" s="26">
        <v>21.3445</v>
      </c>
      <c r="I135" t="s">
        <v>776</v>
      </c>
      <c r="J135">
        <v>33808</v>
      </c>
      <c r="K135">
        <v>0.24399999999999999</v>
      </c>
      <c r="N135">
        <v>0</v>
      </c>
      <c r="Q135">
        <v>28.5</v>
      </c>
      <c r="R135">
        <v>2.46</v>
      </c>
      <c r="AE135" s="23"/>
    </row>
    <row r="136" spans="1:31" x14ac:dyDescent="0.25">
      <c r="A136">
        <v>120</v>
      </c>
      <c r="B136">
        <v>557.53</v>
      </c>
      <c r="C136">
        <v>558.48</v>
      </c>
      <c r="D136" t="s">
        <v>311</v>
      </c>
      <c r="E136" t="s">
        <v>604</v>
      </c>
      <c r="F136">
        <v>160</v>
      </c>
      <c r="G136">
        <v>80</v>
      </c>
      <c r="H136" s="26">
        <v>21.360700000000001</v>
      </c>
      <c r="I136" t="s">
        <v>776</v>
      </c>
      <c r="J136">
        <v>34034</v>
      </c>
      <c r="K136">
        <v>0.28100000000000003</v>
      </c>
      <c r="N136">
        <v>0</v>
      </c>
      <c r="Q136">
        <v>29.1</v>
      </c>
      <c r="R136">
        <v>3.28</v>
      </c>
      <c r="AE136" s="23"/>
    </row>
    <row r="137" spans="1:31" x14ac:dyDescent="0.25">
      <c r="A137">
        <v>121</v>
      </c>
      <c r="B137">
        <v>666.57</v>
      </c>
      <c r="C137">
        <v>667.54</v>
      </c>
      <c r="D137" t="s">
        <v>311</v>
      </c>
      <c r="E137" t="s">
        <v>604</v>
      </c>
      <c r="F137">
        <v>160</v>
      </c>
      <c r="G137">
        <v>80</v>
      </c>
      <c r="H137" s="26">
        <v>21.4558</v>
      </c>
      <c r="I137" t="s">
        <v>776</v>
      </c>
      <c r="J137">
        <v>34096</v>
      </c>
      <c r="K137">
        <v>0.26500000000000001</v>
      </c>
      <c r="N137">
        <v>0</v>
      </c>
      <c r="Q137">
        <v>22.93</v>
      </c>
      <c r="R137">
        <v>1.2</v>
      </c>
      <c r="AE137" s="23"/>
    </row>
    <row r="138" spans="1:31" x14ac:dyDescent="0.25">
      <c r="A138">
        <v>122</v>
      </c>
      <c r="B138">
        <v>666.57</v>
      </c>
      <c r="C138">
        <v>667.54</v>
      </c>
      <c r="D138" t="s">
        <v>311</v>
      </c>
      <c r="E138" t="s">
        <v>604</v>
      </c>
      <c r="F138">
        <v>160</v>
      </c>
      <c r="G138">
        <v>80</v>
      </c>
      <c r="H138" s="26">
        <v>21.582699999999999</v>
      </c>
      <c r="I138" t="s">
        <v>776</v>
      </c>
      <c r="J138">
        <v>29401</v>
      </c>
      <c r="K138">
        <v>0.33600000000000002</v>
      </c>
      <c r="N138">
        <v>0</v>
      </c>
      <c r="Q138">
        <v>29.68</v>
      </c>
      <c r="R138">
        <v>3.02</v>
      </c>
      <c r="AE138" s="23"/>
    </row>
    <row r="139" spans="1:31" x14ac:dyDescent="0.25">
      <c r="A139">
        <v>123</v>
      </c>
      <c r="B139">
        <v>549.01</v>
      </c>
      <c r="C139">
        <v>550</v>
      </c>
      <c r="D139" t="s">
        <v>773</v>
      </c>
      <c r="E139" t="s">
        <v>604</v>
      </c>
      <c r="F139">
        <v>80</v>
      </c>
      <c r="G139">
        <v>80</v>
      </c>
      <c r="H139" s="26">
        <v>21.316800000000001</v>
      </c>
      <c r="I139" t="s">
        <v>776</v>
      </c>
      <c r="J139">
        <v>37306</v>
      </c>
      <c r="K139">
        <v>0.25700000000000001</v>
      </c>
      <c r="U139">
        <v>2.2599999999999998</v>
      </c>
      <c r="V139">
        <v>0.1</v>
      </c>
      <c r="AE139" s="23"/>
    </row>
    <row r="140" spans="1:31" x14ac:dyDescent="0.25">
      <c r="A140">
        <v>124</v>
      </c>
      <c r="B140">
        <v>557.53</v>
      </c>
      <c r="C140">
        <v>558.48</v>
      </c>
      <c r="D140" t="s">
        <v>773</v>
      </c>
      <c r="E140" t="s">
        <v>604</v>
      </c>
      <c r="F140">
        <v>80</v>
      </c>
      <c r="G140">
        <v>80</v>
      </c>
      <c r="H140" s="26">
        <v>21.631499999999999</v>
      </c>
      <c r="I140" t="s">
        <v>776</v>
      </c>
      <c r="J140">
        <v>77410</v>
      </c>
      <c r="K140">
        <v>0.20200000000000001</v>
      </c>
      <c r="U140">
        <v>2.0699999999999998</v>
      </c>
      <c r="V140">
        <v>0.1</v>
      </c>
      <c r="AE140" s="23"/>
    </row>
    <row r="141" spans="1:31" x14ac:dyDescent="0.25">
      <c r="A141">
        <v>125</v>
      </c>
      <c r="B141">
        <v>618.11</v>
      </c>
      <c r="C141">
        <v>619.02</v>
      </c>
      <c r="D141" t="s">
        <v>773</v>
      </c>
      <c r="E141" t="s">
        <v>604</v>
      </c>
      <c r="F141">
        <v>80</v>
      </c>
      <c r="G141">
        <v>79.900000000000006</v>
      </c>
      <c r="H141" s="26">
        <v>21.968699999999998</v>
      </c>
      <c r="I141" t="s">
        <v>776</v>
      </c>
      <c r="J141">
        <v>37845</v>
      </c>
      <c r="K141">
        <v>0.35399999999999998</v>
      </c>
      <c r="U141">
        <v>2.4</v>
      </c>
      <c r="V141">
        <v>0.1</v>
      </c>
      <c r="AE141" s="23"/>
    </row>
    <row r="142" spans="1:31" x14ac:dyDescent="0.25">
      <c r="A142">
        <v>126</v>
      </c>
      <c r="B142">
        <v>679.52</v>
      </c>
      <c r="C142">
        <v>680.45</v>
      </c>
      <c r="D142" t="s">
        <v>773</v>
      </c>
      <c r="E142" t="s">
        <v>604</v>
      </c>
      <c r="F142">
        <v>80</v>
      </c>
      <c r="G142">
        <v>80</v>
      </c>
      <c r="H142" s="26">
        <v>21.738800000000001</v>
      </c>
      <c r="I142" t="s">
        <v>776</v>
      </c>
      <c r="J142">
        <v>37052</v>
      </c>
      <c r="K142">
        <v>0.33800000000000002</v>
      </c>
      <c r="U142">
        <v>2.4500000000000002</v>
      </c>
      <c r="V142">
        <v>0.1</v>
      </c>
      <c r="AE142" s="23"/>
    </row>
    <row r="143" spans="1:31" x14ac:dyDescent="0.25">
      <c r="A143">
        <v>127</v>
      </c>
      <c r="B143">
        <v>682.37</v>
      </c>
      <c r="C143">
        <v>683.33</v>
      </c>
      <c r="D143" t="s">
        <v>773</v>
      </c>
      <c r="E143" t="s">
        <v>604</v>
      </c>
      <c r="F143">
        <v>80</v>
      </c>
      <c r="G143">
        <v>80</v>
      </c>
      <c r="H143" s="26">
        <v>21.2363</v>
      </c>
      <c r="I143" t="s">
        <v>776</v>
      </c>
      <c r="J143">
        <v>32362</v>
      </c>
      <c r="K143">
        <v>0.29699999999999999</v>
      </c>
      <c r="U143">
        <v>1.89</v>
      </c>
      <c r="V143">
        <v>0.1</v>
      </c>
      <c r="AE143" s="23"/>
    </row>
    <row r="144" spans="1:31" s="20" customFormat="1" x14ac:dyDescent="0.25">
      <c r="A144" s="20">
        <v>128</v>
      </c>
      <c r="B144" s="20">
        <v>650.1</v>
      </c>
      <c r="C144" s="20">
        <v>650.5</v>
      </c>
      <c r="D144" s="20" t="s">
        <v>759</v>
      </c>
      <c r="E144" s="20">
        <v>30</v>
      </c>
      <c r="F144" s="20">
        <v>80</v>
      </c>
      <c r="G144" s="20">
        <v>39.9</v>
      </c>
      <c r="H144" s="42">
        <v>24.4833</v>
      </c>
      <c r="I144" s="20" t="s">
        <v>777</v>
      </c>
      <c r="N144" s="20">
        <v>5</v>
      </c>
      <c r="O144" s="20">
        <v>20</v>
      </c>
      <c r="W144" s="20">
        <v>15</v>
      </c>
      <c r="X144" s="20">
        <v>31</v>
      </c>
      <c r="Y144" s="44">
        <v>9.09E-7</v>
      </c>
      <c r="AE144" s="43"/>
    </row>
    <row r="145" spans="1:35" s="20" customFormat="1" x14ac:dyDescent="0.25">
      <c r="A145" s="20">
        <v>129</v>
      </c>
      <c r="B145" s="20">
        <v>535.9</v>
      </c>
      <c r="C145" s="20">
        <v>536.5</v>
      </c>
      <c r="D145" s="20" t="s">
        <v>759</v>
      </c>
      <c r="E145" s="20">
        <v>30</v>
      </c>
      <c r="F145" s="20">
        <v>80</v>
      </c>
      <c r="G145" s="20">
        <v>40</v>
      </c>
      <c r="H145" s="42">
        <v>24.590599999999998</v>
      </c>
      <c r="I145" s="20" t="s">
        <v>777</v>
      </c>
      <c r="N145" s="20">
        <v>5</v>
      </c>
      <c r="O145" s="20">
        <v>30</v>
      </c>
      <c r="W145" s="20">
        <v>25</v>
      </c>
      <c r="X145" s="20">
        <v>31</v>
      </c>
      <c r="Y145" s="44">
        <v>3.18E-5</v>
      </c>
      <c r="AE145" s="43"/>
    </row>
    <row r="146" spans="1:35" s="20" customFormat="1" x14ac:dyDescent="0.25">
      <c r="A146" s="20">
        <v>130</v>
      </c>
      <c r="B146" s="20">
        <v>650.1</v>
      </c>
      <c r="C146" s="20">
        <v>650.5</v>
      </c>
      <c r="D146" s="20" t="s">
        <v>773</v>
      </c>
      <c r="E146" s="20" t="s">
        <v>604</v>
      </c>
      <c r="F146" s="20">
        <v>80</v>
      </c>
      <c r="G146" s="20">
        <v>80</v>
      </c>
      <c r="H146" s="42">
        <v>24.9663</v>
      </c>
      <c r="I146" s="20" t="s">
        <v>777</v>
      </c>
      <c r="J146" s="20">
        <v>47764</v>
      </c>
      <c r="K146" s="20">
        <v>0.27700000000000002</v>
      </c>
      <c r="M146" s="20">
        <v>0.82399999999999995</v>
      </c>
      <c r="U146" s="20">
        <v>8.4700000000000006</v>
      </c>
      <c r="V146" s="20">
        <v>0.1</v>
      </c>
      <c r="AE146" s="43"/>
    </row>
    <row r="147" spans="1:35" s="20" customFormat="1" x14ac:dyDescent="0.25">
      <c r="A147" s="20">
        <v>131</v>
      </c>
      <c r="B147" s="20">
        <v>535.9</v>
      </c>
      <c r="C147" s="20">
        <v>536.5</v>
      </c>
      <c r="D147" s="20" t="s">
        <v>773</v>
      </c>
      <c r="E147" s="20" t="s">
        <v>604</v>
      </c>
      <c r="F147" s="20">
        <v>80</v>
      </c>
      <c r="G147" s="20">
        <v>80</v>
      </c>
      <c r="H147" s="42">
        <v>25.083300000000001</v>
      </c>
      <c r="I147" s="20" t="s">
        <v>777</v>
      </c>
      <c r="J147" s="20">
        <v>9233</v>
      </c>
      <c r="K147" s="20">
        <v>0.24</v>
      </c>
      <c r="M147" s="42">
        <v>2.8929999999999998</v>
      </c>
      <c r="U147" s="20">
        <v>3.1</v>
      </c>
      <c r="V147" s="20">
        <v>0.1</v>
      </c>
      <c r="AE147" s="43"/>
      <c r="AI147" s="43"/>
    </row>
    <row r="148" spans="1:35" s="20" customFormat="1" x14ac:dyDescent="0.25">
      <c r="A148" s="20">
        <v>132</v>
      </c>
      <c r="B148" s="20">
        <v>649.1</v>
      </c>
      <c r="C148" s="20">
        <v>649.9</v>
      </c>
      <c r="D148" s="20" t="s">
        <v>773</v>
      </c>
      <c r="E148" s="20" t="s">
        <v>604</v>
      </c>
      <c r="F148" s="20">
        <v>80</v>
      </c>
      <c r="G148" s="20">
        <v>80</v>
      </c>
      <c r="H148" s="42">
        <v>24.444500000000001</v>
      </c>
      <c r="I148" s="20" t="s">
        <v>777</v>
      </c>
      <c r="J148" s="20">
        <v>31770</v>
      </c>
      <c r="K148" s="20">
        <v>0.33400000000000002</v>
      </c>
      <c r="M148" s="42">
        <v>2.34</v>
      </c>
      <c r="U148" s="20">
        <v>5.19</v>
      </c>
      <c r="V148" s="20">
        <v>0.1</v>
      </c>
      <c r="AE148" s="43"/>
      <c r="AI148" s="43"/>
    </row>
    <row r="149" spans="1:35" s="20" customFormat="1" x14ac:dyDescent="0.25">
      <c r="A149" s="20">
        <v>133</v>
      </c>
      <c r="B149" s="20">
        <v>649.1</v>
      </c>
      <c r="C149" s="20">
        <v>649.9</v>
      </c>
      <c r="D149" s="20" t="s">
        <v>773</v>
      </c>
      <c r="E149" s="20" t="s">
        <v>604</v>
      </c>
      <c r="F149" s="20">
        <v>80</v>
      </c>
      <c r="G149" s="20">
        <v>80</v>
      </c>
      <c r="H149" s="42">
        <v>25.847000000000001</v>
      </c>
      <c r="I149" s="20" t="s">
        <v>777</v>
      </c>
      <c r="J149" s="20">
        <v>36230</v>
      </c>
      <c r="K149" s="20">
        <v>0.30199999999999999</v>
      </c>
      <c r="M149" s="42">
        <v>2.024</v>
      </c>
      <c r="U149" s="20">
        <v>6.73</v>
      </c>
      <c r="V149" s="20">
        <v>0.1</v>
      </c>
      <c r="AE149" s="43"/>
      <c r="AI149" s="43"/>
    </row>
    <row r="150" spans="1:35" ht="21" x14ac:dyDescent="0.35">
      <c r="A150" s="56" t="s">
        <v>774</v>
      </c>
      <c r="B150" s="56"/>
      <c r="C150" s="56"/>
      <c r="D150" s="56"/>
      <c r="E150" s="56"/>
      <c r="F150" s="56"/>
      <c r="G150" s="56"/>
      <c r="H150" s="56"/>
      <c r="I150" s="56"/>
      <c r="J150" s="56"/>
      <c r="K150" s="56"/>
      <c r="L150" s="56"/>
      <c r="M150" s="56"/>
      <c r="N150" s="56"/>
      <c r="O150" s="56"/>
      <c r="P150" s="56"/>
      <c r="Q150" s="56"/>
      <c r="R150" s="56"/>
      <c r="S150" s="56"/>
      <c r="T150" s="56"/>
      <c r="U150" s="56"/>
      <c r="V150" s="56"/>
      <c r="W150" s="56"/>
      <c r="X150" s="56"/>
      <c r="Y150" s="56"/>
    </row>
    <row r="151" spans="1:35" s="20" customFormat="1" x14ac:dyDescent="0.25">
      <c r="A151" s="20">
        <v>134</v>
      </c>
      <c r="B151" s="20">
        <v>529.70000000000005</v>
      </c>
      <c r="C151" s="20">
        <v>529.9</v>
      </c>
      <c r="D151" s="20" t="s">
        <v>759</v>
      </c>
      <c r="E151" s="20">
        <v>30</v>
      </c>
      <c r="F151" s="20">
        <v>80</v>
      </c>
      <c r="G151" s="20">
        <v>40.1</v>
      </c>
      <c r="H151" s="42">
        <v>24.5167</v>
      </c>
      <c r="I151" s="20" t="s">
        <v>777</v>
      </c>
      <c r="N151" s="20">
        <v>5</v>
      </c>
      <c r="O151" s="20">
        <v>20</v>
      </c>
      <c r="W151" s="20">
        <v>15</v>
      </c>
      <c r="X151" s="20">
        <v>32</v>
      </c>
      <c r="Y151" s="44">
        <v>8.3299999999999999E-6</v>
      </c>
      <c r="AE151" s="43"/>
    </row>
    <row r="152" spans="1:35" s="20" customFormat="1" x14ac:dyDescent="0.25">
      <c r="A152" s="20">
        <v>135</v>
      </c>
      <c r="B152" s="20">
        <v>534.5</v>
      </c>
      <c r="C152" s="20">
        <v>534.70000000000005</v>
      </c>
      <c r="D152" s="20" t="s">
        <v>759</v>
      </c>
      <c r="E152" s="20">
        <v>30</v>
      </c>
      <c r="F152" s="20">
        <v>80</v>
      </c>
      <c r="G152" s="20">
        <v>40</v>
      </c>
      <c r="H152" s="42">
        <v>24.6004</v>
      </c>
      <c r="I152" s="20" t="s">
        <v>777</v>
      </c>
      <c r="N152" s="20">
        <v>5</v>
      </c>
      <c r="O152" s="20">
        <v>18</v>
      </c>
      <c r="W152" s="20">
        <v>13</v>
      </c>
      <c r="X152" s="20">
        <v>32</v>
      </c>
      <c r="Y152" s="44">
        <v>2.5000000000000002E-6</v>
      </c>
      <c r="AE152" s="43"/>
    </row>
    <row r="153" spans="1:35" s="20" customFormat="1" x14ac:dyDescent="0.25">
      <c r="A153" s="20">
        <v>136</v>
      </c>
      <c r="B153" s="20">
        <v>585.70000000000005</v>
      </c>
      <c r="C153" s="20">
        <v>585.9</v>
      </c>
      <c r="D153" s="20" t="s">
        <v>759</v>
      </c>
      <c r="E153" s="20">
        <v>30</v>
      </c>
      <c r="F153" s="20">
        <v>80</v>
      </c>
      <c r="G153" s="20">
        <v>40</v>
      </c>
      <c r="H153" s="42">
        <v>25.049299999999999</v>
      </c>
      <c r="I153" s="20" t="s">
        <v>777</v>
      </c>
      <c r="N153" s="20">
        <v>5</v>
      </c>
      <c r="O153" s="20">
        <v>16</v>
      </c>
      <c r="W153" s="20">
        <v>11</v>
      </c>
      <c r="X153" s="20">
        <v>32</v>
      </c>
      <c r="Y153" s="44">
        <v>2.5000000000000002E-6</v>
      </c>
      <c r="AE153" s="43"/>
    </row>
    <row r="154" spans="1:35" s="20" customFormat="1" x14ac:dyDescent="0.25">
      <c r="A154" s="20">
        <v>137</v>
      </c>
      <c r="B154" s="20">
        <v>568.09</v>
      </c>
      <c r="C154" s="20">
        <v>568.29</v>
      </c>
      <c r="D154" s="20" t="s">
        <v>759</v>
      </c>
      <c r="E154" s="20">
        <v>30</v>
      </c>
      <c r="F154" s="20">
        <v>80</v>
      </c>
      <c r="G154" s="20">
        <v>40</v>
      </c>
      <c r="H154" s="42">
        <v>24.9224</v>
      </c>
      <c r="I154" s="20" t="s">
        <v>777</v>
      </c>
      <c r="N154" s="20">
        <v>5</v>
      </c>
      <c r="O154" s="20">
        <v>14</v>
      </c>
      <c r="W154" s="20">
        <v>9</v>
      </c>
      <c r="X154" s="20">
        <v>32</v>
      </c>
      <c r="Y154" s="44">
        <v>4.1699999999999999E-6</v>
      </c>
      <c r="AE154" s="43"/>
    </row>
    <row r="155" spans="1:35" s="20" customFormat="1" x14ac:dyDescent="0.25">
      <c r="A155" s="20">
        <v>138</v>
      </c>
      <c r="B155" s="20">
        <v>642.79999999999995</v>
      </c>
      <c r="C155" s="20">
        <v>643</v>
      </c>
      <c r="D155" s="20" t="s">
        <v>759</v>
      </c>
      <c r="E155" s="20">
        <v>30</v>
      </c>
      <c r="F155" s="20">
        <v>80</v>
      </c>
      <c r="G155" s="20">
        <v>40</v>
      </c>
      <c r="H155" s="42">
        <v>25.195599999999999</v>
      </c>
      <c r="I155" s="20" t="s">
        <v>777</v>
      </c>
      <c r="N155" s="20">
        <v>5</v>
      </c>
      <c r="O155" s="20">
        <v>12</v>
      </c>
      <c r="W155" s="20">
        <v>7</v>
      </c>
      <c r="X155" s="20">
        <v>32</v>
      </c>
      <c r="Y155" s="44">
        <v>8.3300000000000001E-7</v>
      </c>
      <c r="AE155" s="43"/>
    </row>
    <row r="156" spans="1:35" s="20" customFormat="1" x14ac:dyDescent="0.25">
      <c r="A156" s="20">
        <v>139</v>
      </c>
      <c r="B156" s="20">
        <v>529.70000000000005</v>
      </c>
      <c r="C156" s="20">
        <v>529.9</v>
      </c>
      <c r="D156" s="20" t="s">
        <v>773</v>
      </c>
      <c r="E156" s="20" t="s">
        <v>604</v>
      </c>
      <c r="F156" s="20">
        <v>80</v>
      </c>
      <c r="G156" s="20">
        <v>80</v>
      </c>
      <c r="H156" s="42">
        <v>24.510100000000001</v>
      </c>
      <c r="I156" s="20" t="s">
        <v>777</v>
      </c>
      <c r="J156" s="20">
        <v>15380</v>
      </c>
      <c r="K156" s="20">
        <v>0.35899999999999999</v>
      </c>
      <c r="L156" s="20" t="s">
        <v>22</v>
      </c>
      <c r="M156" s="20">
        <v>4.75</v>
      </c>
      <c r="U156" s="20" t="s">
        <v>22</v>
      </c>
      <c r="V156" s="20">
        <v>0.1</v>
      </c>
      <c r="AE156" s="43"/>
    </row>
    <row r="157" spans="1:35" s="20" customFormat="1" x14ac:dyDescent="0.25">
      <c r="A157" s="20">
        <v>140</v>
      </c>
      <c r="B157" s="20">
        <v>534.5</v>
      </c>
      <c r="C157" s="20">
        <v>534.70000000000005</v>
      </c>
      <c r="D157" s="20" t="s">
        <v>773</v>
      </c>
      <c r="E157" s="20" t="s">
        <v>604</v>
      </c>
      <c r="F157" s="20">
        <v>80</v>
      </c>
      <c r="G157" s="20">
        <v>80</v>
      </c>
      <c r="H157" s="42">
        <v>24.610099999999999</v>
      </c>
      <c r="I157" s="20" t="s">
        <v>777</v>
      </c>
      <c r="J157" s="20">
        <v>13600</v>
      </c>
      <c r="K157" s="20">
        <v>0.376</v>
      </c>
      <c r="L157" s="20" t="s">
        <v>22</v>
      </c>
      <c r="M157" s="20">
        <v>4.96</v>
      </c>
      <c r="U157" s="20">
        <v>3.24</v>
      </c>
      <c r="V157" s="20">
        <v>0.1</v>
      </c>
      <c r="AE157" s="43"/>
    </row>
    <row r="158" spans="1:35" s="20" customFormat="1" x14ac:dyDescent="0.25">
      <c r="A158" s="20">
        <v>141</v>
      </c>
      <c r="B158" s="20">
        <v>585.70000000000005</v>
      </c>
      <c r="C158" s="20">
        <v>585.9</v>
      </c>
      <c r="D158" s="20" t="s">
        <v>773</v>
      </c>
      <c r="E158" s="20" t="s">
        <v>604</v>
      </c>
      <c r="F158" s="20">
        <v>80</v>
      </c>
      <c r="G158" s="20">
        <v>80</v>
      </c>
      <c r="H158" s="42">
        <v>25.693300000000001</v>
      </c>
      <c r="I158" s="20" t="s">
        <v>777</v>
      </c>
      <c r="J158" s="20">
        <v>47231</v>
      </c>
      <c r="K158" s="20">
        <v>0.33200000000000002</v>
      </c>
      <c r="L158" s="20" t="s">
        <v>22</v>
      </c>
      <c r="M158" s="20">
        <v>1.04</v>
      </c>
      <c r="U158" s="20">
        <v>4.9000000000000004</v>
      </c>
      <c r="V158" s="20">
        <v>0.1</v>
      </c>
      <c r="AE158" s="43"/>
    </row>
    <row r="159" spans="1:35" s="20" customFormat="1" x14ac:dyDescent="0.25">
      <c r="A159" s="20">
        <v>142</v>
      </c>
      <c r="B159" s="20">
        <v>568.04999999999995</v>
      </c>
      <c r="C159" s="20">
        <v>568.25</v>
      </c>
      <c r="D159" s="20" t="s">
        <v>773</v>
      </c>
      <c r="E159" s="20" t="s">
        <v>604</v>
      </c>
      <c r="F159" s="20">
        <v>80</v>
      </c>
      <c r="G159" s="20">
        <v>79.900000000000006</v>
      </c>
      <c r="H159" s="42">
        <v>25.037099999999999</v>
      </c>
      <c r="I159" s="20" t="s">
        <v>777</v>
      </c>
      <c r="J159" s="20">
        <v>17598</v>
      </c>
      <c r="K159" s="20">
        <v>0.33200000000000002</v>
      </c>
      <c r="L159" s="20" t="s">
        <v>22</v>
      </c>
      <c r="M159" s="20">
        <v>3.8</v>
      </c>
      <c r="U159" s="20">
        <v>1.1200000000000001</v>
      </c>
      <c r="V159" s="20">
        <v>0.1</v>
      </c>
      <c r="AE159" s="43"/>
    </row>
    <row r="160" spans="1:35" s="20" customFormat="1" x14ac:dyDescent="0.25">
      <c r="A160" s="20">
        <v>143</v>
      </c>
      <c r="B160" s="20">
        <v>642.79999999999995</v>
      </c>
      <c r="C160" s="20">
        <v>643</v>
      </c>
      <c r="D160" s="20" t="s">
        <v>773</v>
      </c>
      <c r="E160" s="20" t="s">
        <v>604</v>
      </c>
      <c r="F160" s="20">
        <v>80</v>
      </c>
      <c r="G160" s="20">
        <v>80</v>
      </c>
      <c r="H160" s="42">
        <v>25.1249</v>
      </c>
      <c r="I160" s="20" t="s">
        <v>777</v>
      </c>
      <c r="J160" s="20">
        <v>29767</v>
      </c>
      <c r="K160" s="20">
        <v>0.32800000000000001</v>
      </c>
      <c r="L160" s="20" t="s">
        <v>22</v>
      </c>
      <c r="M160" s="20">
        <v>3.29</v>
      </c>
      <c r="U160" s="20">
        <v>3</v>
      </c>
      <c r="V160" s="20">
        <v>0.1</v>
      </c>
      <c r="AE160" s="43"/>
    </row>
    <row r="161" spans="1:31" s="20" customFormat="1" x14ac:dyDescent="0.25">
      <c r="A161" s="20">
        <v>144</v>
      </c>
      <c r="B161" s="20">
        <v>535.04999999999995</v>
      </c>
      <c r="C161" s="20">
        <v>535.25</v>
      </c>
      <c r="D161" s="20" t="s">
        <v>317</v>
      </c>
      <c r="E161" s="20">
        <v>30</v>
      </c>
      <c r="F161" s="20">
        <v>179.6</v>
      </c>
      <c r="G161" s="20">
        <v>84.5</v>
      </c>
      <c r="H161" s="42">
        <v>24.493500000000001</v>
      </c>
      <c r="I161" s="20" t="s">
        <v>777</v>
      </c>
      <c r="J161" s="20">
        <v>18951</v>
      </c>
      <c r="K161" s="20">
        <v>0.33400000000000002</v>
      </c>
      <c r="L161" s="20">
        <v>7471</v>
      </c>
      <c r="M161" s="20">
        <v>3.96</v>
      </c>
      <c r="N161" s="20">
        <v>1</v>
      </c>
      <c r="Q161" s="20">
        <v>28.86</v>
      </c>
      <c r="R161" s="20">
        <v>0.55000000000000004</v>
      </c>
      <c r="S161" s="20">
        <v>27</v>
      </c>
      <c r="T161" s="20">
        <v>27.5</v>
      </c>
      <c r="AE161" s="43"/>
    </row>
    <row r="162" spans="1:31" s="20" customFormat="1" x14ac:dyDescent="0.25">
      <c r="A162" s="20">
        <v>145</v>
      </c>
      <c r="B162" s="20">
        <v>535.6</v>
      </c>
      <c r="C162" s="20">
        <v>535.79999999999995</v>
      </c>
      <c r="D162" s="20" t="s">
        <v>317</v>
      </c>
      <c r="E162" s="20">
        <v>30</v>
      </c>
      <c r="F162" s="20">
        <v>180</v>
      </c>
      <c r="G162" s="20">
        <v>85</v>
      </c>
      <c r="H162" s="42">
        <v>24.8705</v>
      </c>
      <c r="I162" s="20" t="s">
        <v>777</v>
      </c>
      <c r="J162" s="20">
        <v>22184</v>
      </c>
      <c r="K162" s="20">
        <v>0.318</v>
      </c>
      <c r="L162" s="20">
        <v>12141</v>
      </c>
      <c r="M162" s="20">
        <v>1.89</v>
      </c>
      <c r="N162" s="20">
        <v>3</v>
      </c>
      <c r="Q162" s="20">
        <v>43.84</v>
      </c>
      <c r="R162" s="20">
        <v>0.56999999999999995</v>
      </c>
      <c r="S162" s="20">
        <v>41.5</v>
      </c>
      <c r="T162" s="20">
        <v>41.5</v>
      </c>
      <c r="AE162" s="43"/>
    </row>
    <row r="163" spans="1:31" s="20" customFormat="1" x14ac:dyDescent="0.25">
      <c r="A163" s="20">
        <v>146</v>
      </c>
      <c r="B163" s="20">
        <v>633.5</v>
      </c>
      <c r="C163" s="20">
        <v>633.70000000000005</v>
      </c>
      <c r="D163" s="20" t="s">
        <v>317</v>
      </c>
      <c r="E163" s="20">
        <v>30</v>
      </c>
      <c r="F163" s="20">
        <v>180</v>
      </c>
      <c r="G163" s="20">
        <v>85</v>
      </c>
      <c r="H163" s="42">
        <v>24.890699999999999</v>
      </c>
      <c r="I163" s="20" t="s">
        <v>777</v>
      </c>
      <c r="J163" s="20">
        <v>35002</v>
      </c>
      <c r="K163" s="20">
        <v>0.21199999999999999</v>
      </c>
      <c r="L163" s="20">
        <v>14103</v>
      </c>
      <c r="M163" s="20">
        <v>1.61</v>
      </c>
      <c r="N163" s="20">
        <v>5</v>
      </c>
      <c r="Q163" s="20">
        <v>51.98</v>
      </c>
      <c r="R163" s="20">
        <v>1.1599999999999999</v>
      </c>
      <c r="S163" s="20">
        <v>50</v>
      </c>
      <c r="T163" s="20">
        <v>36</v>
      </c>
      <c r="AE163" s="43"/>
    </row>
    <row r="164" spans="1:31" s="20" customFormat="1" x14ac:dyDescent="0.25">
      <c r="A164" s="20">
        <v>147</v>
      </c>
      <c r="B164" s="20">
        <v>633.70000000000005</v>
      </c>
      <c r="C164" s="20">
        <v>633.9</v>
      </c>
      <c r="D164" s="20" t="s">
        <v>317</v>
      </c>
      <c r="E164" s="20">
        <v>30</v>
      </c>
      <c r="F164" s="20">
        <v>179.9</v>
      </c>
      <c r="G164" s="20">
        <v>85</v>
      </c>
      <c r="H164" s="42">
        <v>25.315799999999999</v>
      </c>
      <c r="I164" s="20" t="s">
        <v>777</v>
      </c>
      <c r="J164" s="20">
        <v>41313</v>
      </c>
      <c r="K164" s="20">
        <v>0.29899999999999999</v>
      </c>
      <c r="L164" s="20">
        <v>16867</v>
      </c>
      <c r="M164" s="20">
        <v>1.25</v>
      </c>
      <c r="N164" s="20">
        <v>7</v>
      </c>
      <c r="Q164" s="20">
        <v>73.7</v>
      </c>
      <c r="R164" s="20">
        <v>0.99</v>
      </c>
      <c r="S164" s="20">
        <v>66</v>
      </c>
      <c r="T164" s="20">
        <v>42</v>
      </c>
      <c r="AE164" s="43"/>
    </row>
    <row r="165" spans="1:31" s="20" customFormat="1" x14ac:dyDescent="0.25">
      <c r="A165" s="20">
        <v>148</v>
      </c>
      <c r="B165" s="20">
        <v>534.1</v>
      </c>
      <c r="C165" s="20">
        <v>534.29999999999995</v>
      </c>
      <c r="D165" s="20" t="s">
        <v>317</v>
      </c>
      <c r="E165" s="20">
        <v>30</v>
      </c>
      <c r="F165" s="20">
        <v>180</v>
      </c>
      <c r="G165" s="20">
        <v>84.5</v>
      </c>
      <c r="H165" s="42">
        <v>24.3474</v>
      </c>
      <c r="I165" s="20" t="s">
        <v>777</v>
      </c>
      <c r="J165" s="20">
        <v>14569</v>
      </c>
      <c r="K165" s="20">
        <v>0.315</v>
      </c>
      <c r="L165" s="20">
        <v>8989</v>
      </c>
      <c r="M165" s="20">
        <v>4.7300000000000004</v>
      </c>
      <c r="N165" s="20">
        <v>9</v>
      </c>
      <c r="Q165" s="20">
        <v>39.57</v>
      </c>
      <c r="R165" s="20">
        <v>0.86</v>
      </c>
      <c r="S165" s="20">
        <v>39</v>
      </c>
      <c r="T165" s="20">
        <v>28</v>
      </c>
      <c r="AE165" s="43"/>
    </row>
    <row r="166" spans="1:31" s="20" customFormat="1" x14ac:dyDescent="0.25">
      <c r="A166" s="20">
        <v>149</v>
      </c>
      <c r="B166" s="20">
        <v>530.9</v>
      </c>
      <c r="C166" s="20">
        <v>531.1</v>
      </c>
      <c r="D166" s="20" t="s">
        <v>317</v>
      </c>
      <c r="E166" s="20">
        <v>30</v>
      </c>
      <c r="F166" s="20">
        <v>180.1</v>
      </c>
      <c r="G166" s="20">
        <v>84.5</v>
      </c>
      <c r="H166" s="42">
        <v>25.063300000000002</v>
      </c>
      <c r="I166" s="20" t="s">
        <v>777</v>
      </c>
      <c r="J166" s="20">
        <v>23525</v>
      </c>
      <c r="K166" s="20">
        <v>0.33200000000000002</v>
      </c>
      <c r="L166" s="20">
        <v>8639</v>
      </c>
      <c r="M166" s="20">
        <v>2.02</v>
      </c>
      <c r="N166" s="20">
        <v>1</v>
      </c>
      <c r="Q166" s="20">
        <v>33.67</v>
      </c>
      <c r="R166" s="20">
        <v>0.54</v>
      </c>
      <c r="S166" s="20">
        <v>33.67</v>
      </c>
      <c r="T166" s="20">
        <v>33.67</v>
      </c>
      <c r="AE166" s="43"/>
    </row>
    <row r="167" spans="1:31" s="20" customFormat="1" x14ac:dyDescent="0.25">
      <c r="A167" s="20">
        <v>150</v>
      </c>
      <c r="B167" s="20">
        <v>636.6</v>
      </c>
      <c r="C167" s="20">
        <v>636.9</v>
      </c>
      <c r="D167" s="20" t="s">
        <v>317</v>
      </c>
      <c r="E167" s="20">
        <v>30</v>
      </c>
      <c r="F167" s="20">
        <v>180</v>
      </c>
      <c r="G167" s="20">
        <v>84.8</v>
      </c>
      <c r="H167" s="42">
        <v>24.373200000000001</v>
      </c>
      <c r="I167" s="20" t="s">
        <v>777</v>
      </c>
      <c r="J167" s="20">
        <v>15832</v>
      </c>
      <c r="K167" s="20">
        <v>0.28399999999999997</v>
      </c>
      <c r="L167" s="20">
        <v>11801</v>
      </c>
      <c r="M167" s="20">
        <v>1.39</v>
      </c>
      <c r="N167" s="20">
        <v>3</v>
      </c>
      <c r="Q167" s="20">
        <v>41.99</v>
      </c>
      <c r="R167" s="20">
        <v>0.72</v>
      </c>
      <c r="S167" s="20">
        <v>37</v>
      </c>
      <c r="T167" s="20">
        <v>33.5</v>
      </c>
      <c r="AE167" s="43"/>
    </row>
    <row r="168" spans="1:31" s="20" customFormat="1" x14ac:dyDescent="0.25">
      <c r="A168" s="20">
        <v>151</v>
      </c>
      <c r="B168" s="20">
        <v>636.6</v>
      </c>
      <c r="C168" s="20">
        <v>636.9</v>
      </c>
      <c r="D168" s="20" t="s">
        <v>773</v>
      </c>
      <c r="E168" s="20" t="s">
        <v>604</v>
      </c>
      <c r="F168" s="20">
        <v>83</v>
      </c>
      <c r="G168" s="20">
        <v>83</v>
      </c>
      <c r="H168" s="42">
        <v>28.369499999999999</v>
      </c>
      <c r="I168" s="20" t="s">
        <v>777</v>
      </c>
      <c r="J168" s="20">
        <v>15586</v>
      </c>
      <c r="K168" s="20">
        <v>0.32200000000000001</v>
      </c>
      <c r="M168" s="20">
        <v>2.4300000000000002</v>
      </c>
      <c r="U168" s="20">
        <v>3.94</v>
      </c>
      <c r="V168" s="20">
        <v>0.1</v>
      </c>
      <c r="AE168" s="43"/>
    </row>
    <row r="169" spans="1:31" s="20" customFormat="1" x14ac:dyDescent="0.25">
      <c r="A169" s="20">
        <v>152</v>
      </c>
      <c r="B169" s="20">
        <v>537.5</v>
      </c>
      <c r="C169" s="20">
        <v>537.70000000000005</v>
      </c>
      <c r="D169" s="20" t="s">
        <v>317</v>
      </c>
      <c r="E169" s="20">
        <v>30</v>
      </c>
      <c r="F169" s="20">
        <v>180</v>
      </c>
      <c r="G169" s="20">
        <v>84.5</v>
      </c>
      <c r="H169" s="42">
        <v>24.905000000000001</v>
      </c>
      <c r="I169" s="20" t="s">
        <v>777</v>
      </c>
      <c r="L169" s="20">
        <v>12000</v>
      </c>
      <c r="M169" s="20">
        <v>4.51</v>
      </c>
      <c r="N169" s="20">
        <v>5</v>
      </c>
      <c r="Q169" s="20">
        <v>48.14</v>
      </c>
      <c r="R169" s="20">
        <v>0.68</v>
      </c>
      <c r="S169" s="20">
        <v>48.14</v>
      </c>
      <c r="T169" s="20">
        <v>45</v>
      </c>
      <c r="AE169" s="43"/>
    </row>
    <row r="170" spans="1:31" s="20" customFormat="1" x14ac:dyDescent="0.25">
      <c r="A170" s="20">
        <v>153</v>
      </c>
      <c r="B170" s="20">
        <v>569.5</v>
      </c>
      <c r="C170" s="20">
        <v>569.70000000000005</v>
      </c>
      <c r="D170" s="20" t="s">
        <v>317</v>
      </c>
      <c r="E170" s="20">
        <v>30</v>
      </c>
      <c r="F170" s="20">
        <v>180</v>
      </c>
      <c r="G170" s="20">
        <v>84.8</v>
      </c>
      <c r="H170" s="42">
        <v>25.127400000000002</v>
      </c>
      <c r="I170" s="20" t="s">
        <v>777</v>
      </c>
      <c r="J170" s="20">
        <v>41183</v>
      </c>
      <c r="K170" s="20">
        <v>0.316</v>
      </c>
      <c r="L170" s="20">
        <v>19231</v>
      </c>
      <c r="M170" s="20">
        <v>0.54</v>
      </c>
      <c r="N170" s="20">
        <v>7</v>
      </c>
      <c r="Q170" s="20">
        <v>73.27</v>
      </c>
      <c r="R170" s="20">
        <v>1.39</v>
      </c>
      <c r="S170" s="20">
        <v>48.5</v>
      </c>
      <c r="T170" s="20">
        <v>59</v>
      </c>
      <c r="AE170" s="43"/>
    </row>
    <row r="171" spans="1:31" s="20" customFormat="1" x14ac:dyDescent="0.25">
      <c r="A171" s="20">
        <v>154</v>
      </c>
      <c r="B171" s="20">
        <v>568.25</v>
      </c>
      <c r="C171" s="20">
        <v>568.45000000000005</v>
      </c>
      <c r="D171" s="20" t="s">
        <v>317</v>
      </c>
      <c r="E171" s="20">
        <v>30</v>
      </c>
      <c r="F171" s="20">
        <v>180</v>
      </c>
      <c r="G171" s="20">
        <v>84.5</v>
      </c>
      <c r="H171" s="42">
        <v>25.122900000000001</v>
      </c>
      <c r="I171" s="20" t="s">
        <v>777</v>
      </c>
      <c r="J171" s="20">
        <v>20432</v>
      </c>
      <c r="K171" s="20">
        <v>0.35499999999999998</v>
      </c>
      <c r="L171" s="20">
        <v>9890</v>
      </c>
      <c r="M171" s="20">
        <v>1.95</v>
      </c>
      <c r="N171" s="20">
        <v>9</v>
      </c>
      <c r="Q171" s="20">
        <v>40.39</v>
      </c>
      <c r="R171" s="20">
        <v>0.59</v>
      </c>
      <c r="S171" s="20">
        <v>38.5</v>
      </c>
      <c r="T171" s="20">
        <v>30</v>
      </c>
      <c r="AE171" s="43"/>
    </row>
    <row r="172" spans="1:31" s="20" customFormat="1" x14ac:dyDescent="0.25">
      <c r="A172" s="20">
        <v>155</v>
      </c>
      <c r="B172" s="20">
        <v>637.29999999999995</v>
      </c>
      <c r="C172" s="20">
        <v>637.5</v>
      </c>
      <c r="D172" s="20" t="s">
        <v>311</v>
      </c>
      <c r="E172" s="20" t="s">
        <v>604</v>
      </c>
      <c r="F172" s="20">
        <v>180</v>
      </c>
      <c r="G172" s="20">
        <v>84.8</v>
      </c>
      <c r="H172" s="42">
        <v>24.758299999999998</v>
      </c>
      <c r="I172" s="20" t="s">
        <v>777</v>
      </c>
      <c r="M172" s="20">
        <v>3.44</v>
      </c>
      <c r="N172" s="20">
        <v>0</v>
      </c>
      <c r="Q172" s="20">
        <v>12.21</v>
      </c>
      <c r="R172" s="20">
        <v>0.8</v>
      </c>
      <c r="AE172" s="43"/>
    </row>
    <row r="173" spans="1:31" s="20" customFormat="1" x14ac:dyDescent="0.25">
      <c r="A173" s="20">
        <v>156</v>
      </c>
      <c r="B173" s="20">
        <v>530.04999999999995</v>
      </c>
      <c r="C173" s="20">
        <v>530.25</v>
      </c>
      <c r="D173" s="20" t="s">
        <v>311</v>
      </c>
      <c r="E173" s="20" t="s">
        <v>604</v>
      </c>
      <c r="F173" s="20">
        <v>179.9</v>
      </c>
      <c r="G173" s="20">
        <v>84.5</v>
      </c>
      <c r="H173" s="42">
        <v>24.587499999999999</v>
      </c>
      <c r="I173" s="20" t="s">
        <v>777</v>
      </c>
      <c r="J173" s="20">
        <v>20482</v>
      </c>
      <c r="K173" s="20">
        <v>0.35399999999999998</v>
      </c>
      <c r="M173" s="20">
        <v>2.5499999999999998</v>
      </c>
      <c r="N173" s="20">
        <v>0</v>
      </c>
      <c r="Q173" s="20">
        <v>21.33</v>
      </c>
      <c r="R173" s="20">
        <v>0.55000000000000004</v>
      </c>
      <c r="AE173" s="43"/>
    </row>
    <row r="174" spans="1:31" s="20" customFormat="1" x14ac:dyDescent="0.25">
      <c r="A174" s="20">
        <v>157</v>
      </c>
      <c r="B174" s="20">
        <v>536.29999999999995</v>
      </c>
      <c r="C174" s="20">
        <v>536.5</v>
      </c>
      <c r="D174" s="20" t="s">
        <v>311</v>
      </c>
      <c r="E174" s="20" t="s">
        <v>604</v>
      </c>
      <c r="F174" s="20">
        <v>180.1</v>
      </c>
      <c r="G174" s="20">
        <v>84.8</v>
      </c>
      <c r="H174" s="42">
        <v>24.7667</v>
      </c>
      <c r="I174" s="20" t="s">
        <v>777</v>
      </c>
      <c r="J174" s="20">
        <v>27038</v>
      </c>
      <c r="K174" s="20">
        <v>0.28799999999999998</v>
      </c>
      <c r="M174" s="20">
        <v>2.66</v>
      </c>
      <c r="N174" s="20">
        <v>0</v>
      </c>
      <c r="Q174" s="20">
        <v>3.3</v>
      </c>
      <c r="R174" s="20">
        <v>7.0000000000000007E-2</v>
      </c>
      <c r="AE174" s="43"/>
    </row>
    <row r="175" spans="1:31" s="20" customFormat="1" x14ac:dyDescent="0.25">
      <c r="A175" s="20">
        <v>158</v>
      </c>
      <c r="B175" s="20">
        <v>572.4</v>
      </c>
      <c r="C175" s="20">
        <v>572.6</v>
      </c>
      <c r="D175" s="20" t="s">
        <v>311</v>
      </c>
      <c r="E175" s="20" t="s">
        <v>604</v>
      </c>
      <c r="F175" s="20">
        <v>180</v>
      </c>
      <c r="G175" s="20">
        <v>84.5</v>
      </c>
      <c r="H175" s="42">
        <v>24.918900000000001</v>
      </c>
      <c r="I175" s="20" t="s">
        <v>777</v>
      </c>
      <c r="J175" s="20">
        <v>24878</v>
      </c>
      <c r="K175" s="20">
        <v>4.2999999999999997E-2</v>
      </c>
      <c r="M175" s="20">
        <v>2.5</v>
      </c>
      <c r="N175" s="20">
        <v>0</v>
      </c>
      <c r="Q175" s="20">
        <v>29.55</v>
      </c>
      <c r="R175" s="20">
        <v>0.56000000000000005</v>
      </c>
      <c r="AE175" s="43"/>
    </row>
    <row r="176" spans="1:31" x14ac:dyDescent="0.25">
      <c r="A176">
        <v>159</v>
      </c>
      <c r="B176">
        <v>589.42999999999995</v>
      </c>
      <c r="C176">
        <v>590.36</v>
      </c>
      <c r="D176" t="s">
        <v>758</v>
      </c>
      <c r="E176">
        <v>30</v>
      </c>
      <c r="F176">
        <v>160.1</v>
      </c>
      <c r="G176">
        <v>80</v>
      </c>
      <c r="H176" s="26">
        <v>21.739899999999999</v>
      </c>
      <c r="I176" t="s">
        <v>776</v>
      </c>
      <c r="J176">
        <v>34612</v>
      </c>
      <c r="K176">
        <v>0.26900000000000002</v>
      </c>
      <c r="N176">
        <v>0</v>
      </c>
      <c r="O176">
        <v>8</v>
      </c>
      <c r="W176">
        <v>8</v>
      </c>
      <c r="X176">
        <v>33</v>
      </c>
      <c r="Y176" s="2">
        <v>3.0800000000000002E-6</v>
      </c>
      <c r="AE176" s="23"/>
    </row>
    <row r="177" spans="1:31" x14ac:dyDescent="0.25">
      <c r="A177">
        <v>160</v>
      </c>
      <c r="B177">
        <v>589.42999999999995</v>
      </c>
      <c r="C177">
        <v>590.36</v>
      </c>
      <c r="D177" t="s">
        <v>758</v>
      </c>
      <c r="E177">
        <v>30</v>
      </c>
      <c r="F177">
        <v>160</v>
      </c>
      <c r="G177">
        <v>80</v>
      </c>
      <c r="H177" s="26">
        <v>21.365600000000001</v>
      </c>
      <c r="I177" t="s">
        <v>776</v>
      </c>
      <c r="J177">
        <v>32815</v>
      </c>
      <c r="K177">
        <v>0.30199999999999999</v>
      </c>
      <c r="N177">
        <v>0</v>
      </c>
      <c r="O177">
        <v>8</v>
      </c>
      <c r="W177">
        <v>8</v>
      </c>
      <c r="X177">
        <v>33</v>
      </c>
      <c r="Y177" s="2">
        <v>3.8500000000000004E-6</v>
      </c>
      <c r="AE177" s="23"/>
    </row>
    <row r="178" spans="1:31" x14ac:dyDescent="0.25">
      <c r="A178">
        <v>161</v>
      </c>
      <c r="B178">
        <v>589.42999999999995</v>
      </c>
      <c r="C178">
        <v>590.36</v>
      </c>
      <c r="D178" t="s">
        <v>758</v>
      </c>
      <c r="E178">
        <v>30</v>
      </c>
      <c r="F178">
        <v>160</v>
      </c>
      <c r="G178">
        <v>80</v>
      </c>
      <c r="H178" s="26">
        <v>21.326499999999999</v>
      </c>
      <c r="I178" t="s">
        <v>776</v>
      </c>
      <c r="J178">
        <v>31317</v>
      </c>
      <c r="K178">
        <v>0.28100000000000003</v>
      </c>
      <c r="N178">
        <v>0</v>
      </c>
      <c r="O178">
        <v>8</v>
      </c>
      <c r="W178">
        <v>8</v>
      </c>
      <c r="X178">
        <v>33</v>
      </c>
      <c r="Y178" s="2">
        <v>2.3099999999999999E-6</v>
      </c>
      <c r="AE178" s="23"/>
    </row>
    <row r="179" spans="1:31" x14ac:dyDescent="0.25">
      <c r="A179">
        <v>162</v>
      </c>
      <c r="B179">
        <v>564.61</v>
      </c>
      <c r="C179">
        <v>565.51</v>
      </c>
      <c r="D179" t="s">
        <v>758</v>
      </c>
      <c r="E179">
        <v>30</v>
      </c>
      <c r="F179">
        <v>160</v>
      </c>
      <c r="G179">
        <v>80.099999999999994</v>
      </c>
      <c r="H179" s="26">
        <v>23.058199999999999</v>
      </c>
      <c r="I179" t="s">
        <v>776</v>
      </c>
      <c r="J179">
        <v>42902</v>
      </c>
      <c r="K179">
        <v>0.28699999999999998</v>
      </c>
      <c r="N179">
        <v>0</v>
      </c>
      <c r="O179">
        <v>12</v>
      </c>
      <c r="W179">
        <v>12</v>
      </c>
      <c r="X179">
        <v>33</v>
      </c>
      <c r="Y179" s="2">
        <v>3.0800000000000002E-6</v>
      </c>
      <c r="AE179" s="23"/>
    </row>
    <row r="180" spans="1:31" x14ac:dyDescent="0.25">
      <c r="A180">
        <v>163</v>
      </c>
      <c r="B180">
        <v>564.61</v>
      </c>
      <c r="C180">
        <v>565.51</v>
      </c>
      <c r="D180" t="s">
        <v>758</v>
      </c>
      <c r="E180">
        <v>30</v>
      </c>
      <c r="F180">
        <v>160</v>
      </c>
      <c r="G180">
        <v>80</v>
      </c>
      <c r="H180" s="26">
        <v>21.322900000000001</v>
      </c>
      <c r="I180" t="s">
        <v>776</v>
      </c>
      <c r="J180">
        <v>31433</v>
      </c>
      <c r="K180">
        <v>0.30299999999999999</v>
      </c>
      <c r="N180">
        <v>0</v>
      </c>
      <c r="O180">
        <v>12</v>
      </c>
      <c r="W180">
        <v>12</v>
      </c>
      <c r="X180">
        <v>33</v>
      </c>
      <c r="Y180" s="2">
        <v>1.0000000000000001E-5</v>
      </c>
      <c r="AE180" s="23"/>
    </row>
    <row r="181" spans="1:31" x14ac:dyDescent="0.25">
      <c r="A181">
        <v>164</v>
      </c>
      <c r="B181">
        <v>564.61</v>
      </c>
      <c r="C181">
        <v>565.51</v>
      </c>
      <c r="D181" t="s">
        <v>758</v>
      </c>
      <c r="E181">
        <v>30</v>
      </c>
      <c r="F181">
        <v>160</v>
      </c>
      <c r="G181">
        <v>80</v>
      </c>
      <c r="H181" s="26">
        <v>21.3704</v>
      </c>
      <c r="I181" t="s">
        <v>776</v>
      </c>
      <c r="J181">
        <v>31486</v>
      </c>
      <c r="K181">
        <v>0.3</v>
      </c>
      <c r="N181">
        <v>0</v>
      </c>
      <c r="O181">
        <v>12</v>
      </c>
      <c r="W181">
        <v>12</v>
      </c>
      <c r="X181">
        <v>33</v>
      </c>
      <c r="Y181" s="2">
        <v>8.3999999999999992E-6</v>
      </c>
      <c r="AE181" s="23"/>
    </row>
    <row r="182" spans="1:31" x14ac:dyDescent="0.25">
      <c r="A182">
        <v>165</v>
      </c>
      <c r="B182">
        <v>604.67999999999995</v>
      </c>
      <c r="C182">
        <v>605.66999999999996</v>
      </c>
      <c r="D182" t="s">
        <v>317</v>
      </c>
      <c r="E182">
        <v>30</v>
      </c>
      <c r="F182">
        <v>160.1</v>
      </c>
      <c r="G182">
        <v>80</v>
      </c>
      <c r="H182" s="26">
        <v>21.810600000000001</v>
      </c>
      <c r="I182" t="s">
        <v>776</v>
      </c>
      <c r="J182">
        <v>27008</v>
      </c>
      <c r="K182">
        <v>0.29499999999999998</v>
      </c>
      <c r="L182">
        <v>16571</v>
      </c>
      <c r="N182">
        <v>1</v>
      </c>
      <c r="Q182">
        <v>37.71</v>
      </c>
      <c r="R182">
        <v>3.8</v>
      </c>
      <c r="S182">
        <v>23.5</v>
      </c>
      <c r="T182">
        <v>23</v>
      </c>
      <c r="AE182" s="23"/>
    </row>
    <row r="183" spans="1:31" x14ac:dyDescent="0.25">
      <c r="A183">
        <v>166</v>
      </c>
      <c r="B183">
        <v>604.67999999999995</v>
      </c>
      <c r="C183">
        <v>605.66999999999996</v>
      </c>
      <c r="D183" t="s">
        <v>317</v>
      </c>
      <c r="E183">
        <v>30</v>
      </c>
      <c r="F183">
        <v>160</v>
      </c>
      <c r="G183">
        <v>80</v>
      </c>
      <c r="H183" s="26">
        <v>21.482600000000001</v>
      </c>
      <c r="I183" t="s">
        <v>776</v>
      </c>
      <c r="J183">
        <v>32537</v>
      </c>
      <c r="K183">
        <v>0.21199999999999999</v>
      </c>
      <c r="L183">
        <v>13810</v>
      </c>
      <c r="N183">
        <v>3</v>
      </c>
      <c r="Q183">
        <v>45.67</v>
      </c>
      <c r="R183">
        <v>9.3699999999999992</v>
      </c>
      <c r="S183">
        <v>23.5</v>
      </c>
      <c r="T183">
        <v>27</v>
      </c>
      <c r="AE183" s="23"/>
    </row>
    <row r="184" spans="1:31" x14ac:dyDescent="0.25">
      <c r="A184">
        <v>167</v>
      </c>
      <c r="B184">
        <v>604.67999999999995</v>
      </c>
      <c r="C184">
        <v>605.66999999999996</v>
      </c>
      <c r="D184" t="s">
        <v>317</v>
      </c>
      <c r="E184">
        <v>30</v>
      </c>
      <c r="F184">
        <v>160</v>
      </c>
      <c r="G184">
        <v>79.900000000000006</v>
      </c>
      <c r="H184" s="26">
        <v>21.601299999999998</v>
      </c>
      <c r="I184" t="s">
        <v>776</v>
      </c>
      <c r="J184">
        <v>33110</v>
      </c>
      <c r="K184">
        <v>0.29099999999999998</v>
      </c>
      <c r="L184">
        <v>17059</v>
      </c>
      <c r="N184">
        <v>5</v>
      </c>
      <c r="Q184">
        <v>51.62</v>
      </c>
      <c r="R184">
        <v>11.38</v>
      </c>
      <c r="S184">
        <v>36</v>
      </c>
      <c r="T184">
        <v>34.5</v>
      </c>
      <c r="AE184" s="23"/>
    </row>
    <row r="185" spans="1:31" x14ac:dyDescent="0.25">
      <c r="A185">
        <v>168</v>
      </c>
      <c r="B185">
        <v>604.67999999999995</v>
      </c>
      <c r="C185">
        <v>605.66999999999996</v>
      </c>
      <c r="D185" t="s">
        <v>317</v>
      </c>
      <c r="E185">
        <v>30</v>
      </c>
      <c r="F185">
        <v>160</v>
      </c>
      <c r="G185">
        <v>80</v>
      </c>
      <c r="H185" s="26">
        <v>21.927900000000001</v>
      </c>
      <c r="I185" t="s">
        <v>776</v>
      </c>
      <c r="J185">
        <v>33532</v>
      </c>
      <c r="K185">
        <v>0.27700000000000002</v>
      </c>
      <c r="L185">
        <v>17778</v>
      </c>
      <c r="N185">
        <v>7</v>
      </c>
      <c r="Q185">
        <v>54.96</v>
      </c>
      <c r="R185">
        <v>11.9</v>
      </c>
      <c r="T185">
        <v>40</v>
      </c>
      <c r="AE185" s="23"/>
    </row>
    <row r="186" spans="1:31" x14ac:dyDescent="0.25">
      <c r="A186">
        <v>169</v>
      </c>
      <c r="B186">
        <v>630.42999999999995</v>
      </c>
      <c r="C186">
        <v>631.42999999999995</v>
      </c>
      <c r="D186" t="s">
        <v>317</v>
      </c>
      <c r="E186">
        <v>30</v>
      </c>
      <c r="F186">
        <v>160</v>
      </c>
      <c r="G186">
        <v>80</v>
      </c>
      <c r="H186" s="26">
        <v>22.107199999999999</v>
      </c>
      <c r="I186" t="s">
        <v>776</v>
      </c>
      <c r="J186">
        <v>35235</v>
      </c>
      <c r="K186">
        <v>0.28299999999999997</v>
      </c>
      <c r="L186">
        <v>15789</v>
      </c>
      <c r="N186">
        <v>1</v>
      </c>
      <c r="Q186">
        <v>36.44</v>
      </c>
      <c r="R186">
        <v>1.81</v>
      </c>
      <c r="S186">
        <v>22</v>
      </c>
      <c r="T186">
        <v>24</v>
      </c>
      <c r="AE186" s="23"/>
    </row>
    <row r="187" spans="1:31" x14ac:dyDescent="0.25">
      <c r="A187">
        <v>170</v>
      </c>
      <c r="B187">
        <v>630.42999999999995</v>
      </c>
      <c r="C187">
        <v>631.42999999999995</v>
      </c>
      <c r="D187" t="s">
        <v>317</v>
      </c>
      <c r="E187">
        <v>30</v>
      </c>
      <c r="F187">
        <v>160</v>
      </c>
      <c r="G187">
        <v>80</v>
      </c>
      <c r="H187" s="26">
        <v>21.866900000000001</v>
      </c>
      <c r="I187" t="s">
        <v>776</v>
      </c>
      <c r="J187">
        <v>29622</v>
      </c>
      <c r="K187">
        <v>0.307</v>
      </c>
      <c r="L187">
        <v>17059</v>
      </c>
      <c r="N187">
        <v>3</v>
      </c>
      <c r="Q187">
        <v>44.88</v>
      </c>
      <c r="R187">
        <v>5.97</v>
      </c>
      <c r="S187">
        <v>27.5</v>
      </c>
      <c r="T187">
        <v>28.5</v>
      </c>
      <c r="AE187" s="23"/>
    </row>
    <row r="188" spans="1:31" x14ac:dyDescent="0.25">
      <c r="A188">
        <v>171</v>
      </c>
      <c r="B188">
        <v>630.42999999999995</v>
      </c>
      <c r="C188">
        <v>631.42999999999995</v>
      </c>
      <c r="D188" t="s">
        <v>317</v>
      </c>
      <c r="E188">
        <v>30</v>
      </c>
      <c r="F188">
        <v>160</v>
      </c>
      <c r="G188">
        <v>80</v>
      </c>
      <c r="H188" s="26">
        <v>21.751000000000001</v>
      </c>
      <c r="I188" t="s">
        <v>776</v>
      </c>
      <c r="J188">
        <v>30418</v>
      </c>
      <c r="K188">
        <v>0.23799999999999999</v>
      </c>
      <c r="L188">
        <v>17059</v>
      </c>
      <c r="N188">
        <v>5</v>
      </c>
      <c r="Q188">
        <v>46.99</v>
      </c>
      <c r="R188">
        <v>6.94</v>
      </c>
      <c r="S188">
        <v>31</v>
      </c>
      <c r="T188">
        <v>34</v>
      </c>
      <c r="AE188" s="23"/>
    </row>
    <row r="189" spans="1:31" x14ac:dyDescent="0.25">
      <c r="A189">
        <v>172</v>
      </c>
      <c r="B189">
        <v>630.42999999999995</v>
      </c>
      <c r="C189">
        <v>631.42999999999995</v>
      </c>
      <c r="D189" t="s">
        <v>317</v>
      </c>
      <c r="E189">
        <v>30</v>
      </c>
      <c r="F189">
        <v>160</v>
      </c>
      <c r="G189">
        <v>80</v>
      </c>
      <c r="H189" s="26">
        <v>22.125499999999999</v>
      </c>
      <c r="I189" t="s">
        <v>776</v>
      </c>
      <c r="J189">
        <v>35357</v>
      </c>
      <c r="K189">
        <v>0.29799999999999999</v>
      </c>
      <c r="L189">
        <v>21176</v>
      </c>
      <c r="N189">
        <v>7</v>
      </c>
      <c r="Q189">
        <v>55.21</v>
      </c>
      <c r="R189">
        <v>7.29</v>
      </c>
      <c r="S189">
        <v>39.5</v>
      </c>
      <c r="T189">
        <v>39</v>
      </c>
      <c r="AE189" s="23"/>
    </row>
    <row r="190" spans="1:31" x14ac:dyDescent="0.25">
      <c r="A190">
        <v>173</v>
      </c>
      <c r="B190">
        <v>630.42999999999995</v>
      </c>
      <c r="C190">
        <v>631.42999999999995</v>
      </c>
      <c r="D190" t="s">
        <v>317</v>
      </c>
      <c r="E190">
        <v>30</v>
      </c>
      <c r="F190">
        <v>160</v>
      </c>
      <c r="G190">
        <v>80</v>
      </c>
      <c r="H190" s="26">
        <v>21.4436</v>
      </c>
      <c r="I190" t="s">
        <v>776</v>
      </c>
      <c r="L190">
        <v>20000</v>
      </c>
      <c r="N190">
        <v>9</v>
      </c>
      <c r="Q190">
        <v>62.8</v>
      </c>
      <c r="R190">
        <v>19.39</v>
      </c>
      <c r="S190">
        <v>43</v>
      </c>
      <c r="T190">
        <v>39.5</v>
      </c>
      <c r="AE190" s="23"/>
    </row>
    <row r="191" spans="1:31" x14ac:dyDescent="0.25">
      <c r="A191">
        <v>174</v>
      </c>
      <c r="B191">
        <v>643.51</v>
      </c>
      <c r="C191">
        <v>644.5</v>
      </c>
      <c r="D191" t="s">
        <v>317</v>
      </c>
      <c r="E191">
        <v>30</v>
      </c>
      <c r="F191">
        <v>160</v>
      </c>
      <c r="G191">
        <v>79.900000000000006</v>
      </c>
      <c r="H191" s="26">
        <v>21.360399999999998</v>
      </c>
      <c r="I191" t="s">
        <v>776</v>
      </c>
      <c r="J191">
        <v>27576</v>
      </c>
      <c r="K191">
        <v>0.24299999999999999</v>
      </c>
      <c r="L191">
        <v>19375</v>
      </c>
      <c r="N191">
        <v>11</v>
      </c>
      <c r="Q191">
        <v>68.849999999999994</v>
      </c>
      <c r="R191">
        <v>18.059999999999999</v>
      </c>
      <c r="S191">
        <v>50</v>
      </c>
      <c r="T191">
        <v>46</v>
      </c>
      <c r="AE191" s="23"/>
    </row>
    <row r="192" spans="1:31" x14ac:dyDescent="0.25">
      <c r="A192">
        <v>175</v>
      </c>
      <c r="B192">
        <v>541.96</v>
      </c>
      <c r="C192">
        <v>542.89</v>
      </c>
      <c r="D192" t="s">
        <v>311</v>
      </c>
      <c r="E192" t="s">
        <v>604</v>
      </c>
      <c r="F192">
        <v>160</v>
      </c>
      <c r="G192">
        <v>79.900000000000006</v>
      </c>
      <c r="H192" s="26">
        <v>21.247900000000001</v>
      </c>
      <c r="I192" t="s">
        <v>776</v>
      </c>
      <c r="J192">
        <v>32686</v>
      </c>
      <c r="K192">
        <v>0.311</v>
      </c>
      <c r="N192">
        <v>0</v>
      </c>
      <c r="Q192">
        <v>31.79</v>
      </c>
      <c r="R192">
        <v>2.68</v>
      </c>
      <c r="AE192" s="23"/>
    </row>
    <row r="193" spans="1:31" x14ac:dyDescent="0.25">
      <c r="A193">
        <v>176</v>
      </c>
      <c r="B193">
        <v>541.96</v>
      </c>
      <c r="C193">
        <v>542.89</v>
      </c>
      <c r="D193" t="s">
        <v>311</v>
      </c>
      <c r="E193" t="s">
        <v>604</v>
      </c>
      <c r="F193">
        <v>160</v>
      </c>
      <c r="G193">
        <v>80</v>
      </c>
      <c r="H193" s="26">
        <v>21.186199999999999</v>
      </c>
      <c r="I193" t="s">
        <v>776</v>
      </c>
      <c r="J193">
        <v>32499</v>
      </c>
      <c r="K193">
        <v>0.29499999999999998</v>
      </c>
      <c r="N193">
        <v>0</v>
      </c>
      <c r="Q193">
        <v>30.24</v>
      </c>
      <c r="R193">
        <v>3.74</v>
      </c>
      <c r="AE193" s="23"/>
    </row>
    <row r="194" spans="1:31" x14ac:dyDescent="0.25">
      <c r="A194">
        <v>177</v>
      </c>
      <c r="B194">
        <v>541.96</v>
      </c>
      <c r="C194">
        <v>542.89</v>
      </c>
      <c r="D194" t="s">
        <v>773</v>
      </c>
      <c r="E194" t="s">
        <v>604</v>
      </c>
      <c r="F194">
        <v>80</v>
      </c>
      <c r="G194">
        <v>80</v>
      </c>
      <c r="H194" s="26">
        <v>21.2241</v>
      </c>
      <c r="I194" t="s">
        <v>776</v>
      </c>
      <c r="J194">
        <v>34415</v>
      </c>
      <c r="K194">
        <v>0.32600000000000001</v>
      </c>
      <c r="U194">
        <v>1.97</v>
      </c>
      <c r="V194">
        <v>0.1</v>
      </c>
      <c r="AE194" s="23"/>
    </row>
    <row r="195" spans="1:31" x14ac:dyDescent="0.25">
      <c r="A195">
        <v>178</v>
      </c>
      <c r="B195">
        <v>541.96</v>
      </c>
      <c r="C195">
        <v>542.89</v>
      </c>
      <c r="D195" t="s">
        <v>773</v>
      </c>
      <c r="E195" t="s">
        <v>604</v>
      </c>
      <c r="F195">
        <v>80</v>
      </c>
      <c r="G195">
        <v>79.900000000000006</v>
      </c>
      <c r="H195" s="26">
        <v>21.260100000000001</v>
      </c>
      <c r="I195" t="s">
        <v>776</v>
      </c>
      <c r="J195">
        <v>50196</v>
      </c>
      <c r="K195">
        <v>0.127</v>
      </c>
      <c r="U195">
        <v>1.98</v>
      </c>
      <c r="V195">
        <v>0.1</v>
      </c>
      <c r="AE195" s="23"/>
    </row>
    <row r="196" spans="1:31" x14ac:dyDescent="0.25">
      <c r="A196">
        <v>179</v>
      </c>
      <c r="B196">
        <v>578.20000000000005</v>
      </c>
      <c r="C196">
        <v>579.09</v>
      </c>
      <c r="D196" t="s">
        <v>311</v>
      </c>
      <c r="E196" t="s">
        <v>604</v>
      </c>
      <c r="F196">
        <v>160</v>
      </c>
      <c r="G196">
        <v>80</v>
      </c>
      <c r="H196" s="26">
        <v>22.303599999999999</v>
      </c>
      <c r="I196" t="s">
        <v>776</v>
      </c>
      <c r="J196">
        <v>29968</v>
      </c>
      <c r="K196">
        <v>0.25900000000000001</v>
      </c>
      <c r="N196">
        <v>0</v>
      </c>
      <c r="Q196">
        <v>30.42</v>
      </c>
      <c r="R196">
        <v>1.39</v>
      </c>
      <c r="AE196" s="23"/>
    </row>
    <row r="197" spans="1:31" x14ac:dyDescent="0.25">
      <c r="A197">
        <v>180</v>
      </c>
      <c r="B197">
        <v>578.20000000000005</v>
      </c>
      <c r="C197">
        <v>579.09</v>
      </c>
      <c r="D197" t="s">
        <v>773</v>
      </c>
      <c r="E197" t="s">
        <v>604</v>
      </c>
      <c r="F197">
        <v>80</v>
      </c>
      <c r="G197">
        <v>80</v>
      </c>
      <c r="H197" s="26">
        <v>21.941299999999998</v>
      </c>
      <c r="I197" t="s">
        <v>776</v>
      </c>
      <c r="J197">
        <v>29461</v>
      </c>
      <c r="K197">
        <v>0.30499999999999999</v>
      </c>
      <c r="U197">
        <v>2.31</v>
      </c>
      <c r="V197">
        <v>0.1</v>
      </c>
      <c r="AE197" s="23"/>
    </row>
    <row r="198" spans="1:31" x14ac:dyDescent="0.25">
      <c r="A198">
        <v>181</v>
      </c>
      <c r="B198">
        <v>578.20000000000005</v>
      </c>
      <c r="C198">
        <v>579.09</v>
      </c>
      <c r="D198" t="s">
        <v>317</v>
      </c>
      <c r="E198">
        <v>30</v>
      </c>
      <c r="F198">
        <v>160</v>
      </c>
      <c r="G198">
        <v>80</v>
      </c>
      <c r="H198" s="26">
        <v>21.408200000000001</v>
      </c>
      <c r="I198" t="s">
        <v>776</v>
      </c>
      <c r="J198">
        <v>29053</v>
      </c>
      <c r="K198">
        <v>0.28499999999999998</v>
      </c>
      <c r="N198">
        <v>2</v>
      </c>
      <c r="P198">
        <v>2.5000000000000001E-3</v>
      </c>
      <c r="Q198">
        <v>34.32</v>
      </c>
      <c r="R198">
        <v>9.93</v>
      </c>
      <c r="S198">
        <v>26</v>
      </c>
      <c r="T198">
        <v>23</v>
      </c>
      <c r="AE198" s="23"/>
    </row>
    <row r="199" spans="1:31" x14ac:dyDescent="0.25">
      <c r="A199">
        <v>182</v>
      </c>
      <c r="B199">
        <v>586.71</v>
      </c>
      <c r="C199">
        <v>587.64</v>
      </c>
      <c r="D199" t="s">
        <v>311</v>
      </c>
      <c r="E199" t="s">
        <v>604</v>
      </c>
      <c r="F199">
        <v>160</v>
      </c>
      <c r="G199">
        <v>80</v>
      </c>
      <c r="H199" s="26">
        <v>22.185199999999998</v>
      </c>
      <c r="I199" t="s">
        <v>776</v>
      </c>
      <c r="J199">
        <v>32840</v>
      </c>
      <c r="K199">
        <v>0.32500000000000001</v>
      </c>
      <c r="N199">
        <v>0</v>
      </c>
      <c r="Q199">
        <v>34.93</v>
      </c>
      <c r="R199">
        <v>1.89</v>
      </c>
      <c r="AE199" s="23"/>
    </row>
    <row r="200" spans="1:31" x14ac:dyDescent="0.25">
      <c r="A200">
        <v>183</v>
      </c>
      <c r="B200">
        <v>586.71</v>
      </c>
      <c r="C200">
        <v>587.64</v>
      </c>
      <c r="D200" t="s">
        <v>773</v>
      </c>
      <c r="E200" t="s">
        <v>604</v>
      </c>
      <c r="F200">
        <v>80</v>
      </c>
      <c r="G200">
        <v>80</v>
      </c>
      <c r="H200" s="26">
        <v>22.216999999999999</v>
      </c>
      <c r="I200" t="s">
        <v>776</v>
      </c>
      <c r="J200">
        <v>15062</v>
      </c>
      <c r="K200">
        <v>0.22800000000000001</v>
      </c>
      <c r="U200">
        <v>2.37</v>
      </c>
      <c r="V200">
        <v>0.1</v>
      </c>
      <c r="AE200" s="23"/>
    </row>
    <row r="201" spans="1:31" x14ac:dyDescent="0.25">
      <c r="A201">
        <v>184</v>
      </c>
      <c r="B201">
        <v>586.71</v>
      </c>
      <c r="C201">
        <v>587.64</v>
      </c>
      <c r="D201" t="s">
        <v>317</v>
      </c>
      <c r="E201">
        <v>30</v>
      </c>
      <c r="F201">
        <v>160</v>
      </c>
      <c r="G201">
        <v>80</v>
      </c>
      <c r="H201" s="26">
        <v>21.529</v>
      </c>
      <c r="I201" t="s">
        <v>776</v>
      </c>
      <c r="J201">
        <v>27429</v>
      </c>
      <c r="K201">
        <v>0.32100000000000001</v>
      </c>
      <c r="N201">
        <v>2</v>
      </c>
      <c r="P201">
        <v>5.0000000000000001E-3</v>
      </c>
      <c r="Q201">
        <v>34.53</v>
      </c>
      <c r="R201">
        <v>4.2</v>
      </c>
      <c r="S201">
        <v>26.5</v>
      </c>
      <c r="T201">
        <v>24</v>
      </c>
      <c r="AE201" s="23"/>
    </row>
    <row r="202" spans="1:31" x14ac:dyDescent="0.25">
      <c r="A202">
        <v>185</v>
      </c>
      <c r="B202">
        <v>588.51</v>
      </c>
      <c r="C202">
        <v>589.42999999999995</v>
      </c>
      <c r="D202" t="s">
        <v>311</v>
      </c>
      <c r="E202" t="s">
        <v>604</v>
      </c>
      <c r="F202">
        <v>160</v>
      </c>
      <c r="G202">
        <v>80</v>
      </c>
      <c r="H202" s="26">
        <v>21.422899999999998</v>
      </c>
      <c r="I202" t="s">
        <v>776</v>
      </c>
      <c r="N202">
        <v>0</v>
      </c>
      <c r="Q202">
        <v>29.07</v>
      </c>
      <c r="R202">
        <v>1.93</v>
      </c>
      <c r="AE202" s="23"/>
    </row>
    <row r="203" spans="1:31" x14ac:dyDescent="0.25">
      <c r="A203">
        <v>186</v>
      </c>
      <c r="B203">
        <v>588.51</v>
      </c>
      <c r="C203">
        <v>589.42999999999995</v>
      </c>
      <c r="D203" t="s">
        <v>773</v>
      </c>
      <c r="E203" t="s">
        <v>604</v>
      </c>
      <c r="F203">
        <v>80</v>
      </c>
      <c r="G203">
        <v>80</v>
      </c>
      <c r="H203" s="26">
        <v>21.685099999999998</v>
      </c>
      <c r="I203" t="s">
        <v>776</v>
      </c>
      <c r="J203">
        <v>35088</v>
      </c>
      <c r="K203">
        <v>0.32300000000000001</v>
      </c>
      <c r="U203">
        <v>2.2599999999999998</v>
      </c>
      <c r="V203">
        <v>0.1</v>
      </c>
      <c r="AE203" s="23"/>
    </row>
  </sheetData>
  <mergeCells count="3">
    <mergeCell ref="A10:Y10"/>
    <mergeCell ref="A98:Y98"/>
    <mergeCell ref="A150:Y150"/>
  </mergeCells>
  <pageMargins left="0.7" right="0.7" top="0.75" bottom="0.75" header="0.3" footer="0.3"/>
  <pageSetup paperSize="9" orientation="portrait"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F6E93-35EB-4AE9-A4AC-10C667513FB4}">
  <dimension ref="A1:B6"/>
  <sheetViews>
    <sheetView workbookViewId="0">
      <selection activeCell="A7" sqref="A7:XFD7"/>
    </sheetView>
  </sheetViews>
  <sheetFormatPr defaultRowHeight="15" x14ac:dyDescent="0.25"/>
  <cols>
    <col min="1" max="1" width="17.28515625" bestFit="1" customWidth="1"/>
  </cols>
  <sheetData>
    <row r="1" spans="1:2" x14ac:dyDescent="0.25">
      <c r="A1" t="s">
        <v>20</v>
      </c>
      <c r="B1" t="s">
        <v>706</v>
      </c>
    </row>
    <row r="2" spans="1:2" x14ac:dyDescent="0.25">
      <c r="A2" t="s">
        <v>19</v>
      </c>
      <c r="B2">
        <v>2015</v>
      </c>
    </row>
    <row r="3" spans="1:2" x14ac:dyDescent="0.25">
      <c r="A3" t="s">
        <v>1445</v>
      </c>
      <c r="B3" t="s">
        <v>1466</v>
      </c>
    </row>
    <row r="4" spans="1:2" x14ac:dyDescent="0.25">
      <c r="A4" t="s">
        <v>21</v>
      </c>
      <c r="B4" t="s">
        <v>672</v>
      </c>
    </row>
    <row r="5" spans="1:2" x14ac:dyDescent="0.25">
      <c r="A5" t="s">
        <v>48</v>
      </c>
      <c r="B5" t="s">
        <v>1405</v>
      </c>
    </row>
    <row r="6" spans="1:2" x14ac:dyDescent="0.25">
      <c r="A6" t="s">
        <v>191</v>
      </c>
      <c r="B6" t="s">
        <v>1406</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361C1-5A0D-432E-A154-DEA962A104E9}">
  <dimension ref="A1:F32"/>
  <sheetViews>
    <sheetView workbookViewId="0">
      <selection activeCell="E9" sqref="E9:E31"/>
    </sheetView>
  </sheetViews>
  <sheetFormatPr defaultRowHeight="15" x14ac:dyDescent="0.25"/>
  <cols>
    <col min="1" max="1" width="17.28515625" bestFit="1" customWidth="1"/>
    <col min="2" max="2" width="16.7109375" customWidth="1"/>
    <col min="3" max="3" width="12.85546875" customWidth="1"/>
    <col min="4" max="4" width="12.5703125" bestFit="1" customWidth="1"/>
    <col min="5" max="5" width="18.7109375" bestFit="1" customWidth="1"/>
    <col min="6" max="6" width="22.7109375" customWidth="1"/>
  </cols>
  <sheetData>
    <row r="1" spans="1:6" x14ac:dyDescent="0.25">
      <c r="A1" t="s">
        <v>20</v>
      </c>
      <c r="B1" t="s">
        <v>242</v>
      </c>
    </row>
    <row r="2" spans="1:6" x14ac:dyDescent="0.25">
      <c r="A2" t="s">
        <v>19</v>
      </c>
      <c r="B2">
        <v>2022</v>
      </c>
    </row>
    <row r="3" spans="1:6" x14ac:dyDescent="0.25">
      <c r="A3" t="s">
        <v>1445</v>
      </c>
      <c r="B3" t="s">
        <v>1467</v>
      </c>
    </row>
    <row r="4" spans="1:6" x14ac:dyDescent="0.25">
      <c r="A4" t="s">
        <v>21</v>
      </c>
      <c r="B4" t="s">
        <v>243</v>
      </c>
    </row>
    <row r="5" spans="1:6" x14ac:dyDescent="0.25">
      <c r="A5" t="s">
        <v>48</v>
      </c>
      <c r="B5" t="s">
        <v>244</v>
      </c>
    </row>
    <row r="6" spans="1:6" x14ac:dyDescent="0.25">
      <c r="A6" t="s">
        <v>110</v>
      </c>
      <c r="B6" t="s">
        <v>245</v>
      </c>
    </row>
    <row r="8" spans="1:6" ht="45" x14ac:dyDescent="0.25">
      <c r="A8" s="3" t="s">
        <v>13</v>
      </c>
      <c r="B8" s="4" t="s">
        <v>161</v>
      </c>
      <c r="C8" s="4" t="s">
        <v>248</v>
      </c>
      <c r="D8" s="3" t="s">
        <v>249</v>
      </c>
      <c r="E8" s="4" t="s">
        <v>250</v>
      </c>
      <c r="F8" s="4" t="s">
        <v>251</v>
      </c>
    </row>
    <row r="9" spans="1:6" x14ac:dyDescent="0.25">
      <c r="A9" s="46" t="s">
        <v>246</v>
      </c>
      <c r="B9">
        <v>0.5</v>
      </c>
      <c r="C9" t="s">
        <v>252</v>
      </c>
      <c r="D9">
        <v>7.8E-2</v>
      </c>
      <c r="E9">
        <v>39.700000000000003</v>
      </c>
    </row>
    <row r="10" spans="1:6" x14ac:dyDescent="0.25">
      <c r="A10" s="46"/>
      <c r="B10">
        <v>1</v>
      </c>
      <c r="C10" t="s">
        <v>252</v>
      </c>
      <c r="D10">
        <v>0.10199999999999999</v>
      </c>
      <c r="E10">
        <v>43.28</v>
      </c>
    </row>
    <row r="11" spans="1:6" x14ac:dyDescent="0.25">
      <c r="A11" s="46"/>
      <c r="B11">
        <v>1.5</v>
      </c>
      <c r="C11" t="s">
        <v>252</v>
      </c>
      <c r="D11">
        <v>0.14099999999999999</v>
      </c>
      <c r="E11">
        <v>50.68</v>
      </c>
    </row>
    <row r="12" spans="1:6" x14ac:dyDescent="0.25">
      <c r="A12" s="46"/>
      <c r="B12">
        <v>2</v>
      </c>
      <c r="C12" t="s">
        <v>252</v>
      </c>
      <c r="D12">
        <v>0.115</v>
      </c>
      <c r="E12">
        <v>46.89</v>
      </c>
    </row>
    <row r="13" spans="1:6" x14ac:dyDescent="0.25">
      <c r="A13" s="46"/>
      <c r="B13">
        <v>5</v>
      </c>
      <c r="C13" t="s">
        <v>252</v>
      </c>
      <c r="F13">
        <v>54</v>
      </c>
    </row>
    <row r="14" spans="1:6" x14ac:dyDescent="0.25">
      <c r="A14" s="46"/>
      <c r="B14">
        <v>10</v>
      </c>
      <c r="C14" t="s">
        <v>252</v>
      </c>
      <c r="F14">
        <v>64.67</v>
      </c>
    </row>
    <row r="15" spans="1:6" x14ac:dyDescent="0.25">
      <c r="A15" s="46"/>
      <c r="B15">
        <v>20</v>
      </c>
      <c r="C15" t="s">
        <v>252</v>
      </c>
      <c r="F15">
        <v>78.959999999999994</v>
      </c>
    </row>
    <row r="16" spans="1:6" x14ac:dyDescent="0.25">
      <c r="A16" s="46"/>
      <c r="B16">
        <v>0.5</v>
      </c>
      <c r="C16" t="s">
        <v>253</v>
      </c>
      <c r="D16">
        <v>0.06</v>
      </c>
      <c r="E16">
        <v>37.85</v>
      </c>
    </row>
    <row r="17" spans="1:6" x14ac:dyDescent="0.25">
      <c r="A17" s="46"/>
      <c r="B17">
        <v>1</v>
      </c>
      <c r="C17" t="s">
        <v>253</v>
      </c>
      <c r="D17">
        <v>7.8E-2</v>
      </c>
      <c r="E17">
        <v>41.91</v>
      </c>
    </row>
    <row r="18" spans="1:6" x14ac:dyDescent="0.25">
      <c r="A18" s="46"/>
      <c r="B18">
        <v>1.5</v>
      </c>
      <c r="C18" t="s">
        <v>253</v>
      </c>
      <c r="D18">
        <v>0.111</v>
      </c>
      <c r="E18">
        <v>30.83</v>
      </c>
    </row>
    <row r="19" spans="1:6" x14ac:dyDescent="0.25">
      <c r="A19" s="46"/>
      <c r="B19">
        <v>2</v>
      </c>
      <c r="C19" t="s">
        <v>253</v>
      </c>
      <c r="D19">
        <v>0.11899999999999999</v>
      </c>
      <c r="E19">
        <v>47.48</v>
      </c>
    </row>
    <row r="20" spans="1:6" x14ac:dyDescent="0.25">
      <c r="A20" s="46"/>
      <c r="B20">
        <v>5</v>
      </c>
      <c r="C20" t="s">
        <v>253</v>
      </c>
      <c r="F20">
        <v>61.59</v>
      </c>
    </row>
    <row r="21" spans="1:6" x14ac:dyDescent="0.25">
      <c r="A21" s="46"/>
      <c r="B21">
        <v>10</v>
      </c>
      <c r="C21" t="s">
        <v>253</v>
      </c>
      <c r="F21">
        <v>71.56</v>
      </c>
    </row>
    <row r="22" spans="1:6" x14ac:dyDescent="0.25">
      <c r="A22" s="46"/>
      <c r="B22">
        <v>20</v>
      </c>
      <c r="C22" t="s">
        <v>253</v>
      </c>
      <c r="F22">
        <v>76.489999999999995</v>
      </c>
    </row>
    <row r="23" spans="1:6" x14ac:dyDescent="0.25">
      <c r="A23" s="46" t="s">
        <v>247</v>
      </c>
      <c r="B23">
        <v>0.1</v>
      </c>
      <c r="C23" t="s">
        <v>252</v>
      </c>
      <c r="D23">
        <v>7.0000000000000007E-2</v>
      </c>
      <c r="E23">
        <v>32.630000000000003</v>
      </c>
    </row>
    <row r="24" spans="1:6" x14ac:dyDescent="0.25">
      <c r="A24" s="46"/>
      <c r="B24">
        <v>0.5</v>
      </c>
      <c r="C24" t="s">
        <v>252</v>
      </c>
      <c r="D24">
        <v>7.1999999999999995E-2</v>
      </c>
      <c r="E24">
        <v>31.45</v>
      </c>
    </row>
    <row r="25" spans="1:6" x14ac:dyDescent="0.25">
      <c r="A25" s="46"/>
      <c r="B25">
        <v>1</v>
      </c>
      <c r="C25" t="s">
        <v>252</v>
      </c>
      <c r="D25">
        <v>9.5000000000000001E-2</v>
      </c>
      <c r="E25">
        <v>36.020000000000003</v>
      </c>
    </row>
    <row r="26" spans="1:6" x14ac:dyDescent="0.25">
      <c r="A26" s="46"/>
      <c r="B26">
        <v>1.5</v>
      </c>
      <c r="C26" t="s">
        <v>252</v>
      </c>
      <c r="D26">
        <v>0.113</v>
      </c>
      <c r="E26">
        <v>37.78</v>
      </c>
    </row>
    <row r="27" spans="1:6" x14ac:dyDescent="0.25">
      <c r="A27" s="46"/>
      <c r="B27">
        <v>20</v>
      </c>
      <c r="C27" t="s">
        <v>252</v>
      </c>
      <c r="F27">
        <v>70.16</v>
      </c>
    </row>
    <row r="28" spans="1:6" x14ac:dyDescent="0.25">
      <c r="A28" s="46"/>
      <c r="B28">
        <v>0.1</v>
      </c>
      <c r="C28" t="s">
        <v>253</v>
      </c>
      <c r="D28">
        <v>4.9000000000000002E-2</v>
      </c>
      <c r="E28">
        <v>29.18</v>
      </c>
    </row>
    <row r="29" spans="1:6" x14ac:dyDescent="0.25">
      <c r="A29" s="46"/>
      <c r="B29">
        <v>0.5</v>
      </c>
      <c r="C29" t="s">
        <v>253</v>
      </c>
      <c r="D29">
        <v>6.9000000000000006E-2</v>
      </c>
      <c r="E29">
        <v>35.54</v>
      </c>
    </row>
    <row r="30" spans="1:6" x14ac:dyDescent="0.25">
      <c r="A30" s="46"/>
      <c r="B30">
        <v>1</v>
      </c>
      <c r="C30" t="s">
        <v>253</v>
      </c>
      <c r="D30">
        <v>8.1000000000000003E-2</v>
      </c>
      <c r="E30">
        <v>35.6</v>
      </c>
    </row>
    <row r="31" spans="1:6" x14ac:dyDescent="0.25">
      <c r="A31" s="46"/>
      <c r="B31">
        <v>1.5</v>
      </c>
      <c r="C31" t="s">
        <v>253</v>
      </c>
      <c r="D31">
        <v>9.5000000000000001E-2</v>
      </c>
      <c r="E31">
        <v>40.07</v>
      </c>
    </row>
    <row r="32" spans="1:6" x14ac:dyDescent="0.25">
      <c r="A32" s="46"/>
      <c r="B32">
        <v>20</v>
      </c>
      <c r="C32" t="s">
        <v>253</v>
      </c>
      <c r="F32">
        <v>70.92</v>
      </c>
    </row>
  </sheetData>
  <mergeCells count="2">
    <mergeCell ref="A9:A22"/>
    <mergeCell ref="A23:A32"/>
  </mergeCells>
  <pageMargins left="0.7" right="0.7" top="0.75" bottom="0.75" header="0.3" footer="0.3"/>
  <pageSetup paperSize="9" orientation="portrait" verticalDpi="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3C4589-BCA1-4D7E-AD2D-ED740D28234D}">
  <dimension ref="A1:F201"/>
  <sheetViews>
    <sheetView workbookViewId="0">
      <selection activeCell="D34" sqref="D34"/>
    </sheetView>
  </sheetViews>
  <sheetFormatPr defaultRowHeight="15" x14ac:dyDescent="0.25"/>
  <cols>
    <col min="1" max="1" width="17.28515625" bestFit="1" customWidth="1"/>
    <col min="2" max="2" width="15.28515625" customWidth="1"/>
    <col min="3" max="3" width="12.42578125" customWidth="1"/>
    <col min="4" max="4" width="14.85546875" customWidth="1"/>
    <col min="5" max="5" width="9.85546875" customWidth="1"/>
    <col min="6" max="6" width="22.5703125" bestFit="1" customWidth="1"/>
  </cols>
  <sheetData>
    <row r="1" spans="1:6" x14ac:dyDescent="0.25">
      <c r="A1" t="s">
        <v>20</v>
      </c>
      <c r="B1" t="s">
        <v>196</v>
      </c>
    </row>
    <row r="2" spans="1:6" x14ac:dyDescent="0.25">
      <c r="A2" t="s">
        <v>19</v>
      </c>
      <c r="B2">
        <v>2002</v>
      </c>
    </row>
    <row r="3" spans="1:6" x14ac:dyDescent="0.25">
      <c r="A3" t="s">
        <v>1445</v>
      </c>
      <c r="B3" t="s">
        <v>1468</v>
      </c>
    </row>
    <row r="4" spans="1:6" x14ac:dyDescent="0.25">
      <c r="A4" t="s">
        <v>21</v>
      </c>
      <c r="B4" t="s">
        <v>194</v>
      </c>
    </row>
    <row r="5" spans="1:6" x14ac:dyDescent="0.25">
      <c r="A5" t="s">
        <v>48</v>
      </c>
      <c r="B5" t="s">
        <v>1062</v>
      </c>
    </row>
    <row r="6" spans="1:6" x14ac:dyDescent="0.25">
      <c r="A6" t="s">
        <v>110</v>
      </c>
      <c r="B6" t="s">
        <v>197</v>
      </c>
    </row>
    <row r="8" spans="1:6" ht="60" x14ac:dyDescent="0.25">
      <c r="A8" s="3" t="s">
        <v>141</v>
      </c>
      <c r="B8" s="4" t="s">
        <v>1058</v>
      </c>
      <c r="C8" s="4" t="s">
        <v>63</v>
      </c>
      <c r="D8" s="4" t="s">
        <v>25</v>
      </c>
      <c r="E8" s="4" t="s">
        <v>1060</v>
      </c>
      <c r="F8" s="3" t="s">
        <v>1057</v>
      </c>
    </row>
    <row r="9" spans="1:6" x14ac:dyDescent="0.25">
      <c r="A9" t="s">
        <v>1063</v>
      </c>
      <c r="B9">
        <v>2.7811666046101043E-10</v>
      </c>
      <c r="C9" t="s">
        <v>910</v>
      </c>
      <c r="D9">
        <v>50</v>
      </c>
      <c r="E9">
        <v>24.888994190942999</v>
      </c>
      <c r="F9" t="s">
        <v>1064</v>
      </c>
    </row>
    <row r="10" spans="1:6" x14ac:dyDescent="0.25">
      <c r="A10" t="s">
        <v>1065</v>
      </c>
      <c r="B10">
        <v>3.3304651408770752E-8</v>
      </c>
      <c r="C10" t="s">
        <v>910</v>
      </c>
      <c r="D10">
        <v>150</v>
      </c>
      <c r="E10">
        <v>15.2581061127027</v>
      </c>
      <c r="F10" t="s">
        <v>1064</v>
      </c>
    </row>
    <row r="11" spans="1:6" x14ac:dyDescent="0.25">
      <c r="A11" t="s">
        <v>1066</v>
      </c>
      <c r="B11">
        <v>8.8146582574729968E-8</v>
      </c>
      <c r="C11" t="s">
        <v>910</v>
      </c>
      <c r="D11">
        <v>150</v>
      </c>
      <c r="E11">
        <v>19.891888961005499</v>
      </c>
      <c r="F11" t="s">
        <v>1064</v>
      </c>
    </row>
    <row r="12" spans="1:6" x14ac:dyDescent="0.25">
      <c r="A12" t="s">
        <v>1067</v>
      </c>
      <c r="B12">
        <v>2.8573845282453672E-7</v>
      </c>
      <c r="C12" t="s">
        <v>910</v>
      </c>
      <c r="D12">
        <v>150</v>
      </c>
      <c r="E12">
        <v>24.982134086159999</v>
      </c>
      <c r="F12" t="s">
        <v>1064</v>
      </c>
    </row>
    <row r="13" spans="1:6" x14ac:dyDescent="0.25">
      <c r="A13" t="s">
        <v>1068</v>
      </c>
      <c r="B13">
        <v>3.3304651408770752E-8</v>
      </c>
      <c r="C13" t="s">
        <v>910</v>
      </c>
      <c r="D13">
        <v>200</v>
      </c>
      <c r="E13">
        <v>9.3539256894203593</v>
      </c>
      <c r="F13" t="s">
        <v>1064</v>
      </c>
    </row>
    <row r="14" spans="1:6" x14ac:dyDescent="0.25">
      <c r="A14" t="s">
        <v>1069</v>
      </c>
      <c r="B14">
        <v>8.4643371736329759E-8</v>
      </c>
      <c r="C14" t="s">
        <v>910</v>
      </c>
      <c r="D14">
        <v>200</v>
      </c>
      <c r="E14">
        <v>11.6166487565736</v>
      </c>
      <c r="F14" t="s">
        <v>1064</v>
      </c>
    </row>
    <row r="15" spans="1:6" x14ac:dyDescent="0.25">
      <c r="A15" t="s">
        <v>1070</v>
      </c>
      <c r="B15">
        <v>2.429509440667432E-7</v>
      </c>
      <c r="C15" t="s">
        <v>910</v>
      </c>
      <c r="D15">
        <v>200</v>
      </c>
      <c r="E15">
        <v>13.09154477753</v>
      </c>
      <c r="F15" t="s">
        <v>1064</v>
      </c>
    </row>
    <row r="16" spans="1:6" x14ac:dyDescent="0.25">
      <c r="A16" t="s">
        <v>1071</v>
      </c>
      <c r="B16">
        <v>7.8755664533038102E-7</v>
      </c>
      <c r="C16" t="s">
        <v>910</v>
      </c>
      <c r="D16">
        <v>200</v>
      </c>
      <c r="E16">
        <v>14.698693845121401</v>
      </c>
      <c r="F16" t="s">
        <v>1064</v>
      </c>
    </row>
    <row r="17" spans="1:6" x14ac:dyDescent="0.25">
      <c r="A17" t="s">
        <v>1072</v>
      </c>
      <c r="B17">
        <v>1.134473930571505E-6</v>
      </c>
      <c r="C17" t="s">
        <v>910</v>
      </c>
      <c r="D17">
        <v>200</v>
      </c>
      <c r="E17">
        <v>14.698693845121401</v>
      </c>
      <c r="F17" t="s">
        <v>1064</v>
      </c>
    </row>
    <row r="18" spans="1:6" x14ac:dyDescent="0.25">
      <c r="A18" t="s">
        <v>1073</v>
      </c>
      <c r="B18">
        <v>8.6182828542016472E-6</v>
      </c>
      <c r="C18" t="s">
        <v>910</v>
      </c>
      <c r="D18">
        <v>200</v>
      </c>
      <c r="E18">
        <v>19.966328628566199</v>
      </c>
      <c r="F18" t="s">
        <v>1064</v>
      </c>
    </row>
    <row r="19" spans="1:6" x14ac:dyDescent="0.25">
      <c r="A19" t="s">
        <v>1074</v>
      </c>
      <c r="B19">
        <v>3.7108348301825266E-5</v>
      </c>
      <c r="C19" t="s">
        <v>910</v>
      </c>
      <c r="D19">
        <v>200</v>
      </c>
      <c r="E19">
        <v>24.888994190942999</v>
      </c>
      <c r="F19" t="s">
        <v>1064</v>
      </c>
    </row>
    <row r="20" spans="1:6" x14ac:dyDescent="0.25">
      <c r="A20" t="s">
        <v>1075</v>
      </c>
      <c r="B20">
        <v>2.4625748087638207E-10</v>
      </c>
      <c r="C20" t="s">
        <v>910</v>
      </c>
      <c r="D20">
        <v>250</v>
      </c>
      <c r="E20">
        <v>2.5783319188825602</v>
      </c>
      <c r="F20" t="s">
        <v>1064</v>
      </c>
    </row>
    <row r="21" spans="1:6" x14ac:dyDescent="0.25">
      <c r="A21" t="s">
        <v>1076</v>
      </c>
      <c r="B21">
        <v>6.7873859331633923E-10</v>
      </c>
      <c r="C21" t="s">
        <v>910</v>
      </c>
      <c r="D21">
        <v>250</v>
      </c>
      <c r="E21">
        <v>3.8595369330121798</v>
      </c>
      <c r="F21" t="s">
        <v>1064</v>
      </c>
    </row>
    <row r="22" spans="1:6" x14ac:dyDescent="0.25">
      <c r="A22" t="s">
        <v>1077</v>
      </c>
      <c r="B22">
        <v>9.3886411463391078E-10</v>
      </c>
      <c r="C22" t="s">
        <v>910</v>
      </c>
      <c r="D22">
        <v>250</v>
      </c>
      <c r="E22">
        <v>3.9914886547102801</v>
      </c>
      <c r="F22" t="s">
        <v>1064</v>
      </c>
    </row>
    <row r="23" spans="1:6" x14ac:dyDescent="0.25">
      <c r="A23" t="s">
        <v>1078</v>
      </c>
      <c r="B23">
        <v>9.865728472577927E-9</v>
      </c>
      <c r="C23" t="s">
        <v>910</v>
      </c>
      <c r="D23">
        <v>250</v>
      </c>
      <c r="E23">
        <v>4.9942033225223597</v>
      </c>
      <c r="F23" t="s">
        <v>1064</v>
      </c>
    </row>
    <row r="24" spans="1:6" x14ac:dyDescent="0.25">
      <c r="A24" t="s">
        <v>1079</v>
      </c>
      <c r="B24">
        <v>1.3223022108691352E-7</v>
      </c>
      <c r="C24" t="s">
        <v>910</v>
      </c>
      <c r="D24">
        <v>250</v>
      </c>
      <c r="E24">
        <v>6.9897750522905797</v>
      </c>
      <c r="F24" t="s">
        <v>1064</v>
      </c>
    </row>
    <row r="25" spans="1:6" x14ac:dyDescent="0.25">
      <c r="A25" t="s">
        <v>1080</v>
      </c>
      <c r="B25">
        <v>5.6935298865577782E-7</v>
      </c>
      <c r="C25" t="s">
        <v>910</v>
      </c>
      <c r="D25">
        <v>250</v>
      </c>
      <c r="E25">
        <v>8.2691656017500108</v>
      </c>
      <c r="F25" t="s">
        <v>1064</v>
      </c>
    </row>
    <row r="26" spans="1:6" x14ac:dyDescent="0.25">
      <c r="A26" t="s">
        <v>1081</v>
      </c>
      <c r="B26">
        <v>8.8944556463287551E-7</v>
      </c>
      <c r="C26" t="s">
        <v>910</v>
      </c>
      <c r="D26">
        <v>250</v>
      </c>
      <c r="E26">
        <v>8.9773847836018206</v>
      </c>
      <c r="F26" t="s">
        <v>1064</v>
      </c>
    </row>
    <row r="27" spans="1:6" x14ac:dyDescent="0.25">
      <c r="A27" t="s">
        <v>1082</v>
      </c>
      <c r="B27">
        <v>6.9733943736068197E-7</v>
      </c>
      <c r="C27" t="s">
        <v>910</v>
      </c>
      <c r="D27">
        <v>250</v>
      </c>
      <c r="E27">
        <v>8.9773847836018206</v>
      </c>
      <c r="F27" t="s">
        <v>1064</v>
      </c>
    </row>
    <row r="28" spans="1:6" x14ac:dyDescent="0.25">
      <c r="A28" t="s">
        <v>1083</v>
      </c>
      <c r="B28">
        <v>2.2605152248080135E-6</v>
      </c>
      <c r="C28" t="s">
        <v>910</v>
      </c>
      <c r="D28">
        <v>250</v>
      </c>
      <c r="E28">
        <v>9.9671529505821894</v>
      </c>
      <c r="F28" t="s">
        <v>1064</v>
      </c>
    </row>
    <row r="29" spans="1:6" x14ac:dyDescent="0.25">
      <c r="A29" t="s">
        <v>1084</v>
      </c>
      <c r="B29">
        <v>4.6906483593970757E-6</v>
      </c>
      <c r="C29" t="s">
        <v>910</v>
      </c>
      <c r="D29">
        <v>250</v>
      </c>
      <c r="E29">
        <v>11.2326224104175</v>
      </c>
      <c r="F29" t="s">
        <v>1064</v>
      </c>
    </row>
    <row r="30" spans="1:6" x14ac:dyDescent="0.25">
      <c r="A30" t="s">
        <v>1085</v>
      </c>
      <c r="B30">
        <v>9.7332598294634798E-6</v>
      </c>
      <c r="C30" t="s">
        <v>910</v>
      </c>
      <c r="D30">
        <v>250</v>
      </c>
      <c r="E30">
        <v>11.969013793577201</v>
      </c>
      <c r="F30" t="s">
        <v>1064</v>
      </c>
    </row>
    <row r="31" spans="1:6" x14ac:dyDescent="0.25">
      <c r="A31" t="s">
        <v>1086</v>
      </c>
      <c r="B31">
        <v>7.9468624264856522E-6</v>
      </c>
      <c r="C31" t="s">
        <v>910</v>
      </c>
      <c r="D31">
        <v>250</v>
      </c>
      <c r="E31">
        <v>11.969013793577201</v>
      </c>
      <c r="F31" t="s">
        <v>1064</v>
      </c>
    </row>
    <row r="32" spans="1:6" x14ac:dyDescent="0.25">
      <c r="A32" t="s">
        <v>1087</v>
      </c>
      <c r="B32">
        <v>2.190326241231631E-5</v>
      </c>
      <c r="C32" t="s">
        <v>910</v>
      </c>
      <c r="D32">
        <v>250</v>
      </c>
      <c r="E32">
        <v>14.9757881397605</v>
      </c>
      <c r="F32" t="s">
        <v>1064</v>
      </c>
    </row>
    <row r="33" spans="1:6" x14ac:dyDescent="0.25">
      <c r="A33" t="s">
        <v>1088</v>
      </c>
      <c r="B33">
        <v>2.599398107633622E-4</v>
      </c>
      <c r="C33" t="s">
        <v>910</v>
      </c>
      <c r="D33">
        <v>250</v>
      </c>
      <c r="E33">
        <v>19.966328628566199</v>
      </c>
      <c r="F33" t="s">
        <v>1064</v>
      </c>
    </row>
    <row r="35" spans="1:6" x14ac:dyDescent="0.25">
      <c r="A35" t="s">
        <v>1089</v>
      </c>
      <c r="B35">
        <v>7.8057229651774283E-9</v>
      </c>
      <c r="C35" t="s">
        <v>910</v>
      </c>
      <c r="D35">
        <v>100</v>
      </c>
      <c r="E35">
        <v>14.4460070832206</v>
      </c>
      <c r="F35" t="s">
        <v>1090</v>
      </c>
    </row>
    <row r="36" spans="1:6" x14ac:dyDescent="0.25">
      <c r="A36" t="s">
        <v>1091</v>
      </c>
      <c r="B36">
        <v>7.8166165489324346E-8</v>
      </c>
      <c r="C36" t="s">
        <v>910</v>
      </c>
      <c r="D36">
        <v>100</v>
      </c>
      <c r="E36">
        <v>19.974520914835502</v>
      </c>
      <c r="F36" t="s">
        <v>1090</v>
      </c>
    </row>
    <row r="37" spans="1:6" x14ac:dyDescent="0.25">
      <c r="A37" t="s">
        <v>1092</v>
      </c>
      <c r="B37">
        <v>2.0471853099915547E-9</v>
      </c>
      <c r="C37" t="s">
        <v>910</v>
      </c>
      <c r="D37">
        <v>150</v>
      </c>
      <c r="E37">
        <v>8.35564897411213</v>
      </c>
      <c r="F37" t="s">
        <v>1090</v>
      </c>
    </row>
    <row r="38" spans="1:6" x14ac:dyDescent="0.25">
      <c r="A38" t="s">
        <v>1093</v>
      </c>
      <c r="B38">
        <v>1.4480733609184488E-7</v>
      </c>
      <c r="C38" t="s">
        <v>910</v>
      </c>
      <c r="D38">
        <v>150</v>
      </c>
      <c r="E38">
        <v>10.9657718050429</v>
      </c>
      <c r="F38" t="s">
        <v>1090</v>
      </c>
    </row>
    <row r="39" spans="1:6" x14ac:dyDescent="0.25">
      <c r="A39" t="s">
        <v>1094</v>
      </c>
      <c r="B39">
        <v>3.1900787387580741E-7</v>
      </c>
      <c r="C39" t="s">
        <v>910</v>
      </c>
      <c r="D39">
        <v>150</v>
      </c>
      <c r="E39">
        <v>14.0022545162843</v>
      </c>
      <c r="F39" t="s">
        <v>1090</v>
      </c>
    </row>
    <row r="40" spans="1:6" x14ac:dyDescent="0.25">
      <c r="A40" t="s">
        <v>1095</v>
      </c>
      <c r="B40">
        <v>7.8262327113801254E-7</v>
      </c>
      <c r="C40" t="s">
        <v>910</v>
      </c>
      <c r="D40">
        <v>150</v>
      </c>
      <c r="E40">
        <v>13.9956079130716</v>
      </c>
      <c r="F40" t="s">
        <v>1090</v>
      </c>
    </row>
    <row r="41" spans="1:6" x14ac:dyDescent="0.25">
      <c r="A41" t="s">
        <v>1096</v>
      </c>
      <c r="B41">
        <v>3.7681801238133987E-6</v>
      </c>
      <c r="C41" t="s">
        <v>910</v>
      </c>
      <c r="D41">
        <v>150</v>
      </c>
      <c r="E41">
        <v>20.006590296100601</v>
      </c>
      <c r="F41" t="s">
        <v>1090</v>
      </c>
    </row>
    <row r="42" spans="1:6" x14ac:dyDescent="0.25">
      <c r="A42" t="s">
        <v>1097</v>
      </c>
      <c r="B42">
        <v>1.1751864894204673E-4</v>
      </c>
      <c r="C42" t="s">
        <v>910</v>
      </c>
      <c r="D42">
        <v>150</v>
      </c>
      <c r="E42">
        <v>24.9574328539262</v>
      </c>
      <c r="F42" t="s">
        <v>1090</v>
      </c>
    </row>
    <row r="43" spans="1:6" x14ac:dyDescent="0.25">
      <c r="A43" t="s">
        <v>1098</v>
      </c>
      <c r="B43">
        <v>2.6474777804205069E-9</v>
      </c>
      <c r="C43" t="s">
        <v>910</v>
      </c>
      <c r="D43">
        <v>200</v>
      </c>
      <c r="E43">
        <v>5.2140653753535604</v>
      </c>
      <c r="F43" t="s">
        <v>1090</v>
      </c>
    </row>
    <row r="44" spans="1:6" x14ac:dyDescent="0.25">
      <c r="A44" t="s">
        <v>1099</v>
      </c>
      <c r="B44">
        <v>1.07330221942168E-8</v>
      </c>
      <c r="C44" t="s">
        <v>910</v>
      </c>
      <c r="D44">
        <v>200</v>
      </c>
      <c r="E44">
        <v>6.4403666228834799</v>
      </c>
      <c r="F44" t="s">
        <v>1090</v>
      </c>
    </row>
    <row r="45" spans="1:6" x14ac:dyDescent="0.25">
      <c r="A45" t="s">
        <v>1100</v>
      </c>
      <c r="B45">
        <v>4.7211051392430528E-8</v>
      </c>
      <c r="C45" t="s">
        <v>910</v>
      </c>
      <c r="D45">
        <v>200</v>
      </c>
      <c r="E45">
        <v>7.9547395283256197</v>
      </c>
      <c r="F45" t="s">
        <v>1090</v>
      </c>
    </row>
    <row r="46" spans="1:6" x14ac:dyDescent="0.25">
      <c r="A46" t="s">
        <v>1101</v>
      </c>
      <c r="B46">
        <v>4.1037546088660997E-7</v>
      </c>
      <c r="C46" t="s">
        <v>910</v>
      </c>
      <c r="D46">
        <v>200</v>
      </c>
      <c r="E46">
        <v>8.0039329644764496</v>
      </c>
      <c r="F46" t="s">
        <v>1090</v>
      </c>
    </row>
    <row r="47" spans="1:6" x14ac:dyDescent="0.25">
      <c r="A47" t="s">
        <v>1102</v>
      </c>
      <c r="B47">
        <v>4.4666719897105682E-6</v>
      </c>
      <c r="C47" t="s">
        <v>910</v>
      </c>
      <c r="D47">
        <v>200</v>
      </c>
      <c r="E47">
        <v>11.3948911803244</v>
      </c>
      <c r="F47" t="s">
        <v>1090</v>
      </c>
    </row>
    <row r="48" spans="1:6" x14ac:dyDescent="0.25">
      <c r="A48" t="s">
        <v>1103</v>
      </c>
      <c r="B48">
        <v>1.0179964285985207E-5</v>
      </c>
      <c r="C48" t="s">
        <v>910</v>
      </c>
      <c r="D48">
        <v>200</v>
      </c>
      <c r="E48">
        <v>12.9914893836785</v>
      </c>
      <c r="F48" t="s">
        <v>1090</v>
      </c>
    </row>
    <row r="49" spans="1:6" x14ac:dyDescent="0.25">
      <c r="A49" t="s">
        <v>1104</v>
      </c>
      <c r="B49">
        <v>4.2808982547182905E-5</v>
      </c>
      <c r="C49" t="s">
        <v>910</v>
      </c>
      <c r="D49">
        <v>200</v>
      </c>
      <c r="E49">
        <v>14.9702296838517</v>
      </c>
      <c r="F49" t="s">
        <v>1090</v>
      </c>
    </row>
    <row r="50" spans="1:6" x14ac:dyDescent="0.25">
      <c r="A50" t="s">
        <v>1105</v>
      </c>
      <c r="B50">
        <v>7.9809778328583368E-5</v>
      </c>
      <c r="C50" t="s">
        <v>910</v>
      </c>
      <c r="D50">
        <v>200</v>
      </c>
      <c r="E50">
        <v>17.9656827918738</v>
      </c>
      <c r="F50" t="s">
        <v>1090</v>
      </c>
    </row>
    <row r="51" spans="1:6" x14ac:dyDescent="0.25">
      <c r="A51" t="s">
        <v>1106</v>
      </c>
      <c r="B51">
        <v>4.9822542305494134E-8</v>
      </c>
      <c r="C51" t="s">
        <v>910</v>
      </c>
      <c r="D51">
        <v>250</v>
      </c>
      <c r="E51">
        <v>5.0191533401773301</v>
      </c>
      <c r="F51" t="s">
        <v>1090</v>
      </c>
    </row>
    <row r="52" spans="1:6" x14ac:dyDescent="0.25">
      <c r="A52" t="s">
        <v>1107</v>
      </c>
      <c r="B52">
        <v>1.7681273742565521E-6</v>
      </c>
      <c r="C52" t="s">
        <v>910</v>
      </c>
      <c r="D52">
        <v>250</v>
      </c>
      <c r="E52">
        <v>7.0118046580219398</v>
      </c>
      <c r="F52" t="s">
        <v>1090</v>
      </c>
    </row>
    <row r="53" spans="1:6" x14ac:dyDescent="0.25">
      <c r="A53" t="s">
        <v>1108</v>
      </c>
      <c r="B53">
        <v>1.9184279331611913E-6</v>
      </c>
      <c r="C53" t="s">
        <v>910</v>
      </c>
      <c r="D53">
        <v>250</v>
      </c>
      <c r="E53">
        <v>7.0115020136288297</v>
      </c>
      <c r="F53" t="s">
        <v>1090</v>
      </c>
    </row>
    <row r="54" spans="1:6" x14ac:dyDescent="0.25">
      <c r="A54" t="s">
        <v>1109</v>
      </c>
      <c r="B54">
        <v>7.178090437047546E-5</v>
      </c>
      <c r="C54" t="s">
        <v>910</v>
      </c>
      <c r="D54">
        <v>250</v>
      </c>
      <c r="E54">
        <v>11.9754674647927</v>
      </c>
      <c r="F54" t="s">
        <v>1090</v>
      </c>
    </row>
    <row r="55" spans="1:6" x14ac:dyDescent="0.25">
      <c r="A55" t="s">
        <v>1110</v>
      </c>
      <c r="B55">
        <v>4.9683769260506203E-4</v>
      </c>
      <c r="C55" t="s">
        <v>910</v>
      </c>
      <c r="D55">
        <v>250</v>
      </c>
      <c r="E55">
        <v>15.967400076944701</v>
      </c>
      <c r="F55" t="s">
        <v>1090</v>
      </c>
    </row>
    <row r="57" spans="1:6" x14ac:dyDescent="0.25">
      <c r="A57" t="s">
        <v>909</v>
      </c>
      <c r="B57">
        <v>3.2569577590962062E-11</v>
      </c>
      <c r="C57" t="s">
        <v>910</v>
      </c>
      <c r="D57">
        <v>50</v>
      </c>
      <c r="E57">
        <v>14.768591007170899</v>
      </c>
      <c r="F57" t="s">
        <v>912</v>
      </c>
    </row>
    <row r="58" spans="1:6" x14ac:dyDescent="0.25">
      <c r="A58" t="s">
        <v>913</v>
      </c>
      <c r="B58">
        <v>3.3093653454088154E-10</v>
      </c>
      <c r="C58" t="s">
        <v>910</v>
      </c>
      <c r="D58">
        <v>50</v>
      </c>
      <c r="E58">
        <v>18.662098571838101</v>
      </c>
      <c r="F58" t="s">
        <v>912</v>
      </c>
    </row>
    <row r="59" spans="1:6" x14ac:dyDescent="0.25">
      <c r="A59" t="s">
        <v>914</v>
      </c>
      <c r="B59">
        <v>3.0825565252926932E-9</v>
      </c>
      <c r="C59" t="s">
        <v>910</v>
      </c>
      <c r="D59">
        <v>50</v>
      </c>
      <c r="E59">
        <v>25.016902610723601</v>
      </c>
      <c r="F59" t="s">
        <v>912</v>
      </c>
    </row>
    <row r="60" spans="1:6" x14ac:dyDescent="0.25">
      <c r="A60" t="s">
        <v>915</v>
      </c>
      <c r="B60">
        <v>8.0336746602681675E-9</v>
      </c>
      <c r="C60" t="s">
        <v>910</v>
      </c>
      <c r="D60">
        <v>50</v>
      </c>
      <c r="E60">
        <v>27.9634487714622</v>
      </c>
      <c r="F60" t="s">
        <v>912</v>
      </c>
    </row>
    <row r="61" spans="1:6" x14ac:dyDescent="0.25">
      <c r="A61" t="s">
        <v>916</v>
      </c>
      <c r="B61">
        <v>3.8272595362451898E-8</v>
      </c>
      <c r="C61" t="s">
        <v>910</v>
      </c>
      <c r="D61">
        <v>50</v>
      </c>
      <c r="E61">
        <v>32.086287289832498</v>
      </c>
      <c r="F61" t="s">
        <v>912</v>
      </c>
    </row>
    <row r="62" spans="1:6" x14ac:dyDescent="0.25">
      <c r="A62" t="s">
        <v>917</v>
      </c>
      <c r="B62">
        <v>3.7289242920380181E-10</v>
      </c>
      <c r="C62" t="s">
        <v>910</v>
      </c>
      <c r="D62">
        <v>80</v>
      </c>
      <c r="E62">
        <v>12.8984995197697</v>
      </c>
      <c r="F62" t="s">
        <v>912</v>
      </c>
    </row>
    <row r="63" spans="1:6" x14ac:dyDescent="0.25">
      <c r="A63" t="s">
        <v>918</v>
      </c>
      <c r="B63">
        <v>3.4342165948336919E-10</v>
      </c>
      <c r="C63" t="s">
        <v>910</v>
      </c>
      <c r="D63">
        <v>80</v>
      </c>
      <c r="E63">
        <v>13.0899512457712</v>
      </c>
      <c r="F63" t="s">
        <v>912</v>
      </c>
    </row>
    <row r="64" spans="1:6" x14ac:dyDescent="0.25">
      <c r="A64" t="s">
        <v>919</v>
      </c>
      <c r="B64">
        <v>3.0352457326831343E-10</v>
      </c>
      <c r="C64" t="s">
        <v>910</v>
      </c>
      <c r="D64">
        <v>80</v>
      </c>
      <c r="E64">
        <v>13.3824701931051</v>
      </c>
      <c r="F64" t="s">
        <v>912</v>
      </c>
    </row>
    <row r="65" spans="1:6" x14ac:dyDescent="0.25">
      <c r="A65" t="s">
        <v>920</v>
      </c>
      <c r="B65">
        <v>1.0095421392792666E-9</v>
      </c>
      <c r="C65" t="s">
        <v>910</v>
      </c>
      <c r="D65">
        <v>80</v>
      </c>
      <c r="E65">
        <v>14.741177379865301</v>
      </c>
      <c r="F65" t="s">
        <v>912</v>
      </c>
    </row>
    <row r="66" spans="1:6" x14ac:dyDescent="0.25">
      <c r="A66" t="s">
        <v>921</v>
      </c>
      <c r="B66">
        <v>7.1921179464983703E-9</v>
      </c>
      <c r="C66" t="s">
        <v>910</v>
      </c>
      <c r="D66">
        <v>80</v>
      </c>
      <c r="E66">
        <v>17.170080603578199</v>
      </c>
      <c r="F66" t="s">
        <v>912</v>
      </c>
    </row>
    <row r="67" spans="1:6" x14ac:dyDescent="0.25">
      <c r="A67" t="s">
        <v>922</v>
      </c>
      <c r="B67">
        <v>2.1052841943253156E-8</v>
      </c>
      <c r="C67" t="s">
        <v>910</v>
      </c>
      <c r="D67">
        <v>80</v>
      </c>
      <c r="E67">
        <v>20.137932588373101</v>
      </c>
      <c r="F67" t="s">
        <v>912</v>
      </c>
    </row>
    <row r="68" spans="1:6" x14ac:dyDescent="0.25">
      <c r="A68" t="s">
        <v>923</v>
      </c>
      <c r="B68">
        <v>1.0021883312850417E-7</v>
      </c>
      <c r="C68" t="s">
        <v>910</v>
      </c>
      <c r="D68">
        <v>80</v>
      </c>
      <c r="E68">
        <v>23.2783620731276</v>
      </c>
      <c r="F68" t="s">
        <v>912</v>
      </c>
    </row>
    <row r="69" spans="1:6" x14ac:dyDescent="0.25">
      <c r="A69" t="s">
        <v>924</v>
      </c>
      <c r="B69">
        <v>1.6154027345611452E-7</v>
      </c>
      <c r="C69" t="s">
        <v>910</v>
      </c>
      <c r="D69">
        <v>80</v>
      </c>
      <c r="E69">
        <v>24.9774799115633</v>
      </c>
      <c r="F69" t="s">
        <v>912</v>
      </c>
    </row>
    <row r="70" spans="1:6" x14ac:dyDescent="0.25">
      <c r="A70" t="s">
        <v>925</v>
      </c>
      <c r="B70">
        <v>1.0682274691359078E-7</v>
      </c>
      <c r="C70" t="s">
        <v>910</v>
      </c>
      <c r="D70">
        <v>80</v>
      </c>
      <c r="E70">
        <v>27.388283003449398</v>
      </c>
      <c r="F70" t="s">
        <v>912</v>
      </c>
    </row>
    <row r="71" spans="1:6" x14ac:dyDescent="0.25">
      <c r="A71" t="s">
        <v>926</v>
      </c>
      <c r="B71">
        <v>5.1106984328807807E-7</v>
      </c>
      <c r="C71" t="s">
        <v>910</v>
      </c>
      <c r="D71">
        <v>80</v>
      </c>
      <c r="E71">
        <v>30.1748511364049</v>
      </c>
      <c r="F71" t="s">
        <v>912</v>
      </c>
    </row>
    <row r="72" spans="1:6" x14ac:dyDescent="0.25">
      <c r="A72" t="s">
        <v>927</v>
      </c>
      <c r="B72">
        <v>3.3093045554181752E-9</v>
      </c>
      <c r="C72" t="s">
        <v>910</v>
      </c>
      <c r="D72">
        <v>100</v>
      </c>
      <c r="E72">
        <v>12.6772145969442</v>
      </c>
      <c r="F72" t="s">
        <v>912</v>
      </c>
    </row>
    <row r="73" spans="1:6" x14ac:dyDescent="0.25">
      <c r="A73" t="s">
        <v>928</v>
      </c>
      <c r="B73">
        <v>2.4894242914396898E-9</v>
      </c>
      <c r="C73" t="s">
        <v>910</v>
      </c>
      <c r="D73">
        <v>100</v>
      </c>
      <c r="E73">
        <v>12.911603098694</v>
      </c>
      <c r="F73" t="s">
        <v>912</v>
      </c>
    </row>
    <row r="74" spans="1:6" x14ac:dyDescent="0.25">
      <c r="A74" t="s">
        <v>929</v>
      </c>
      <c r="B74">
        <v>2.2900261770818116E-9</v>
      </c>
      <c r="C74" t="s">
        <v>910</v>
      </c>
      <c r="D74">
        <v>100</v>
      </c>
      <c r="E74">
        <v>13.249277800762</v>
      </c>
      <c r="F74" t="s">
        <v>912</v>
      </c>
    </row>
    <row r="75" spans="1:6" x14ac:dyDescent="0.25">
      <c r="A75" t="s">
        <v>930</v>
      </c>
      <c r="B75">
        <v>7.6138358629020598E-9</v>
      </c>
      <c r="C75" t="s">
        <v>910</v>
      </c>
      <c r="D75">
        <v>100</v>
      </c>
      <c r="E75">
        <v>14.6484776908447</v>
      </c>
      <c r="F75" t="s">
        <v>912</v>
      </c>
    </row>
    <row r="76" spans="1:6" x14ac:dyDescent="0.25">
      <c r="A76" t="s">
        <v>931</v>
      </c>
      <c r="B76">
        <v>1.625792133834927E-8</v>
      </c>
      <c r="C76" t="s">
        <v>910</v>
      </c>
      <c r="D76">
        <v>100</v>
      </c>
      <c r="E76">
        <v>15.9540876134096</v>
      </c>
      <c r="F76" t="s">
        <v>912</v>
      </c>
    </row>
    <row r="77" spans="1:6" x14ac:dyDescent="0.25">
      <c r="A77" t="s">
        <v>932</v>
      </c>
      <c r="B77">
        <v>2.8443618330249001E-8</v>
      </c>
      <c r="C77" t="s">
        <v>910</v>
      </c>
      <c r="D77">
        <v>100</v>
      </c>
      <c r="E77">
        <v>16.930654039992199</v>
      </c>
      <c r="F77" t="s">
        <v>912</v>
      </c>
    </row>
    <row r="78" spans="1:6" x14ac:dyDescent="0.25">
      <c r="A78" t="s">
        <v>933</v>
      </c>
      <c r="B78">
        <v>5.1814050835821632E-8</v>
      </c>
      <c r="C78" t="s">
        <v>910</v>
      </c>
      <c r="D78">
        <v>100</v>
      </c>
      <c r="E78">
        <v>17.967385282818601</v>
      </c>
      <c r="F78" t="s">
        <v>912</v>
      </c>
    </row>
    <row r="79" spans="1:6" x14ac:dyDescent="0.25">
      <c r="A79" t="s">
        <v>934</v>
      </c>
      <c r="B79">
        <v>6.5289964128623144E-8</v>
      </c>
      <c r="C79" t="s">
        <v>910</v>
      </c>
      <c r="D79">
        <v>100</v>
      </c>
      <c r="E79">
        <v>20.0017866498623</v>
      </c>
      <c r="F79" t="s">
        <v>912</v>
      </c>
    </row>
    <row r="80" spans="1:6" x14ac:dyDescent="0.25">
      <c r="A80" t="s">
        <v>935</v>
      </c>
      <c r="B80">
        <v>8.3196242018290939E-8</v>
      </c>
      <c r="C80" t="s">
        <v>910</v>
      </c>
      <c r="D80">
        <v>100</v>
      </c>
      <c r="E80">
        <v>20.0043795187778</v>
      </c>
      <c r="F80" t="s">
        <v>912</v>
      </c>
    </row>
    <row r="81" spans="1:6" x14ac:dyDescent="0.25">
      <c r="A81" t="s">
        <v>936</v>
      </c>
      <c r="B81">
        <v>2.7682278581099106E-7</v>
      </c>
      <c r="C81" t="s">
        <v>910</v>
      </c>
      <c r="D81">
        <v>100</v>
      </c>
      <c r="E81">
        <v>21.954147216177802</v>
      </c>
      <c r="F81" t="s">
        <v>912</v>
      </c>
    </row>
    <row r="82" spans="1:6" x14ac:dyDescent="0.25">
      <c r="A82" t="s">
        <v>937</v>
      </c>
      <c r="B82">
        <v>1.6871897991352849E-7</v>
      </c>
      <c r="C82" t="s">
        <v>910</v>
      </c>
      <c r="D82">
        <v>100</v>
      </c>
      <c r="E82">
        <v>24.250617221500502</v>
      </c>
      <c r="F82" t="s">
        <v>912</v>
      </c>
    </row>
    <row r="83" spans="1:6" x14ac:dyDescent="0.25">
      <c r="A83" t="s">
        <v>938</v>
      </c>
      <c r="B83">
        <v>4.0904119853827749E-7</v>
      </c>
      <c r="C83" t="s">
        <v>910</v>
      </c>
      <c r="D83">
        <v>100</v>
      </c>
      <c r="E83">
        <v>24.989894054162601</v>
      </c>
      <c r="F83" t="s">
        <v>912</v>
      </c>
    </row>
    <row r="84" spans="1:6" x14ac:dyDescent="0.25">
      <c r="A84" t="s">
        <v>939</v>
      </c>
      <c r="B84">
        <v>6.9155144229924521E-7</v>
      </c>
      <c r="C84" t="s">
        <v>910</v>
      </c>
      <c r="D84">
        <v>100</v>
      </c>
      <c r="E84">
        <v>24.996913472521999</v>
      </c>
      <c r="F84" t="s">
        <v>912</v>
      </c>
    </row>
    <row r="85" spans="1:6" x14ac:dyDescent="0.25">
      <c r="A85" t="s">
        <v>940</v>
      </c>
      <c r="B85">
        <v>9.9474189861821962E-7</v>
      </c>
      <c r="C85" t="s">
        <v>910</v>
      </c>
      <c r="D85">
        <v>100</v>
      </c>
      <c r="E85">
        <v>25.0017742248261</v>
      </c>
      <c r="F85" t="s">
        <v>912</v>
      </c>
    </row>
    <row r="86" spans="1:6" x14ac:dyDescent="0.25">
      <c r="A86" t="s">
        <v>941</v>
      </c>
      <c r="B86">
        <v>4.2246601971786678E-7</v>
      </c>
      <c r="C86" t="s">
        <v>910</v>
      </c>
      <c r="D86">
        <v>100</v>
      </c>
      <c r="E86">
        <v>27.006369683795501</v>
      </c>
      <c r="F86" t="s">
        <v>912</v>
      </c>
    </row>
    <row r="87" spans="1:6" x14ac:dyDescent="0.25">
      <c r="A87" t="s">
        <v>942</v>
      </c>
      <c r="B87">
        <v>7.7978427221674774E-10</v>
      </c>
      <c r="C87" t="s">
        <v>910</v>
      </c>
      <c r="D87">
        <v>150</v>
      </c>
      <c r="E87">
        <v>5.3758406597586497</v>
      </c>
      <c r="F87" t="s">
        <v>912</v>
      </c>
    </row>
    <row r="88" spans="1:6" x14ac:dyDescent="0.25">
      <c r="A88" t="s">
        <v>943</v>
      </c>
      <c r="B88">
        <v>9.9287983233746751E-10</v>
      </c>
      <c r="C88" t="s">
        <v>910</v>
      </c>
      <c r="D88">
        <v>150</v>
      </c>
      <c r="E88">
        <v>5.4164094049508398</v>
      </c>
      <c r="F88" t="s">
        <v>912</v>
      </c>
    </row>
    <row r="89" spans="1:6" x14ac:dyDescent="0.25">
      <c r="A89" t="s">
        <v>944</v>
      </c>
      <c r="B89">
        <v>1.8723598076745932E-9</v>
      </c>
      <c r="C89" t="s">
        <v>910</v>
      </c>
      <c r="D89">
        <v>150</v>
      </c>
      <c r="E89">
        <v>6.07572374726535</v>
      </c>
      <c r="F89" t="s">
        <v>912</v>
      </c>
    </row>
    <row r="90" spans="1:6" x14ac:dyDescent="0.25">
      <c r="A90" t="s">
        <v>945</v>
      </c>
      <c r="B90">
        <v>1.4063109947592283E-9</v>
      </c>
      <c r="C90" t="s">
        <v>910</v>
      </c>
      <c r="D90">
        <v>150</v>
      </c>
      <c r="E90">
        <v>6.2801779031907801</v>
      </c>
      <c r="F90" t="s">
        <v>912</v>
      </c>
    </row>
    <row r="91" spans="1:6" x14ac:dyDescent="0.25">
      <c r="A91" t="s">
        <v>946</v>
      </c>
      <c r="B91">
        <v>8.5602222780545707E-9</v>
      </c>
      <c r="C91" t="s">
        <v>910</v>
      </c>
      <c r="D91">
        <v>150</v>
      </c>
      <c r="E91">
        <v>7.0230566694879197</v>
      </c>
      <c r="F91" t="s">
        <v>912</v>
      </c>
    </row>
    <row r="92" spans="1:6" x14ac:dyDescent="0.25">
      <c r="A92" t="s">
        <v>947</v>
      </c>
      <c r="B92">
        <v>1.3744887977047133E-8</v>
      </c>
      <c r="C92" t="s">
        <v>910</v>
      </c>
      <c r="D92">
        <v>150</v>
      </c>
      <c r="E92">
        <v>7.8192730209145003</v>
      </c>
      <c r="F92" t="s">
        <v>912</v>
      </c>
    </row>
    <row r="93" spans="1:6" x14ac:dyDescent="0.25">
      <c r="A93" t="s">
        <v>948</v>
      </c>
      <c r="B93">
        <v>1.428939892734822E-8</v>
      </c>
      <c r="C93" t="s">
        <v>910</v>
      </c>
      <c r="D93">
        <v>150</v>
      </c>
      <c r="E93">
        <v>7.9358483839872802</v>
      </c>
      <c r="F93" t="s">
        <v>912</v>
      </c>
    </row>
    <row r="94" spans="1:6" x14ac:dyDescent="0.25">
      <c r="A94" t="s">
        <v>949</v>
      </c>
      <c r="B94">
        <v>1.2648827191418341E-8</v>
      </c>
      <c r="C94" t="s">
        <v>910</v>
      </c>
      <c r="D94">
        <v>150</v>
      </c>
      <c r="E94">
        <v>7.9941817087549998</v>
      </c>
      <c r="F94" t="s">
        <v>912</v>
      </c>
    </row>
    <row r="95" spans="1:6" x14ac:dyDescent="0.25">
      <c r="A95" t="s">
        <v>950</v>
      </c>
      <c r="B95">
        <v>2.2899841114117343E-8</v>
      </c>
      <c r="C95" t="s">
        <v>910</v>
      </c>
      <c r="D95">
        <v>150</v>
      </c>
      <c r="E95">
        <v>9.0002706441736908</v>
      </c>
      <c r="F95" t="s">
        <v>912</v>
      </c>
    </row>
    <row r="96" spans="1:6" x14ac:dyDescent="0.25">
      <c r="A96" t="s">
        <v>951</v>
      </c>
      <c r="B96">
        <v>3.4244524860590445E-8</v>
      </c>
      <c r="C96" t="s">
        <v>910</v>
      </c>
      <c r="D96">
        <v>150</v>
      </c>
      <c r="E96">
        <v>9.1362294036613498</v>
      </c>
      <c r="F96" t="s">
        <v>912</v>
      </c>
    </row>
    <row r="97" spans="1:6" x14ac:dyDescent="0.25">
      <c r="A97" t="s">
        <v>952</v>
      </c>
      <c r="B97">
        <v>5.5368513498102911E-8</v>
      </c>
      <c r="C97" t="s">
        <v>910</v>
      </c>
      <c r="D97">
        <v>150</v>
      </c>
      <c r="E97">
        <v>9.5176118889509294</v>
      </c>
      <c r="F97" t="s">
        <v>912</v>
      </c>
    </row>
    <row r="98" spans="1:6" x14ac:dyDescent="0.25">
      <c r="A98" t="s">
        <v>953</v>
      </c>
      <c r="B98">
        <v>3.4020690128232329E-8</v>
      </c>
      <c r="C98" t="s">
        <v>910</v>
      </c>
      <c r="D98">
        <v>150</v>
      </c>
      <c r="E98">
        <v>9.7284086382623798</v>
      </c>
      <c r="F98" t="s">
        <v>912</v>
      </c>
    </row>
    <row r="99" spans="1:6" x14ac:dyDescent="0.25">
      <c r="A99" t="s">
        <v>954</v>
      </c>
      <c r="B99">
        <v>2.7777532075480815E-8</v>
      </c>
      <c r="C99" t="s">
        <v>910</v>
      </c>
      <c r="D99">
        <v>150</v>
      </c>
      <c r="E99">
        <v>9.7994949499974293</v>
      </c>
      <c r="F99" t="s">
        <v>912</v>
      </c>
    </row>
    <row r="100" spans="1:6" x14ac:dyDescent="0.25">
      <c r="A100" t="s">
        <v>955</v>
      </c>
      <c r="B100">
        <v>4.4964313763675147E-8</v>
      </c>
      <c r="C100" t="s">
        <v>910</v>
      </c>
      <c r="D100">
        <v>150</v>
      </c>
      <c r="E100">
        <v>10.0960498697644</v>
      </c>
      <c r="F100" t="s">
        <v>912</v>
      </c>
    </row>
    <row r="101" spans="1:6" x14ac:dyDescent="0.25">
      <c r="A101" t="s">
        <v>956</v>
      </c>
      <c r="B101">
        <v>3.954178246222455E-8</v>
      </c>
      <c r="C101" t="s">
        <v>910</v>
      </c>
      <c r="D101">
        <v>150</v>
      </c>
      <c r="E101">
        <v>10.8294636935877</v>
      </c>
      <c r="F101" t="s">
        <v>912</v>
      </c>
    </row>
    <row r="102" spans="1:6" x14ac:dyDescent="0.25">
      <c r="A102" t="s">
        <v>957</v>
      </c>
      <c r="B102">
        <v>9.4908159195644758E-8</v>
      </c>
      <c r="C102" t="s">
        <v>910</v>
      </c>
      <c r="D102">
        <v>150</v>
      </c>
      <c r="E102">
        <v>12.2846554839837</v>
      </c>
      <c r="F102" t="s">
        <v>912</v>
      </c>
    </row>
    <row r="103" spans="1:6" x14ac:dyDescent="0.25">
      <c r="A103" t="s">
        <v>958</v>
      </c>
      <c r="B103">
        <v>1.8008463722821772E-7</v>
      </c>
      <c r="C103" t="s">
        <v>910</v>
      </c>
      <c r="D103">
        <v>150</v>
      </c>
      <c r="E103">
        <v>12.9891014436263</v>
      </c>
      <c r="F103" t="s">
        <v>912</v>
      </c>
    </row>
    <row r="104" spans="1:6" x14ac:dyDescent="0.25">
      <c r="A104" t="s">
        <v>959</v>
      </c>
      <c r="B104">
        <v>2.6857316964553496E-7</v>
      </c>
      <c r="C104" t="s">
        <v>910</v>
      </c>
      <c r="D104">
        <v>150</v>
      </c>
      <c r="E104">
        <v>13.5307334572635</v>
      </c>
      <c r="F104" t="s">
        <v>912</v>
      </c>
    </row>
    <row r="105" spans="1:6" x14ac:dyDescent="0.25">
      <c r="A105" t="s">
        <v>960</v>
      </c>
      <c r="B105">
        <v>3.2880965029614547E-7</v>
      </c>
      <c r="C105" t="s">
        <v>910</v>
      </c>
      <c r="D105">
        <v>150</v>
      </c>
      <c r="E105">
        <v>13.4822957823406</v>
      </c>
      <c r="F105" t="s">
        <v>912</v>
      </c>
    </row>
    <row r="106" spans="1:6" x14ac:dyDescent="0.25">
      <c r="A106" t="s">
        <v>961</v>
      </c>
      <c r="B106">
        <v>5.3369309462166957E-7</v>
      </c>
      <c r="C106" t="s">
        <v>910</v>
      </c>
      <c r="D106">
        <v>150</v>
      </c>
      <c r="E106">
        <v>13.5357037547844</v>
      </c>
      <c r="F106" t="s">
        <v>912</v>
      </c>
    </row>
    <row r="107" spans="1:6" x14ac:dyDescent="0.25">
      <c r="A107" t="s">
        <v>962</v>
      </c>
      <c r="B107">
        <v>4.3474734312712731E-7</v>
      </c>
      <c r="C107" t="s">
        <v>910</v>
      </c>
      <c r="D107">
        <v>150</v>
      </c>
      <c r="E107">
        <v>13.940204108075701</v>
      </c>
      <c r="F107" t="s">
        <v>912</v>
      </c>
    </row>
    <row r="108" spans="1:6" x14ac:dyDescent="0.25">
      <c r="A108" t="s">
        <v>963</v>
      </c>
      <c r="B108">
        <v>5.1098535855900765E-7</v>
      </c>
      <c r="C108" t="s">
        <v>910</v>
      </c>
      <c r="D108">
        <v>150</v>
      </c>
      <c r="E108">
        <v>13.941408811823999</v>
      </c>
      <c r="F108" t="s">
        <v>912</v>
      </c>
    </row>
    <row r="109" spans="1:6" x14ac:dyDescent="0.25">
      <c r="A109" t="s">
        <v>964</v>
      </c>
      <c r="B109">
        <v>7.0645834185086091E-7</v>
      </c>
      <c r="C109" t="s">
        <v>910</v>
      </c>
      <c r="D109">
        <v>150</v>
      </c>
      <c r="E109">
        <v>13.8411737705886</v>
      </c>
      <c r="F109" t="s">
        <v>912</v>
      </c>
    </row>
    <row r="110" spans="1:6" x14ac:dyDescent="0.25">
      <c r="A110" t="s">
        <v>965</v>
      </c>
      <c r="B110">
        <v>2.8837666278575218E-7</v>
      </c>
      <c r="C110" t="s">
        <v>910</v>
      </c>
      <c r="D110">
        <v>150</v>
      </c>
      <c r="E110">
        <v>14.840554114638399</v>
      </c>
      <c r="F110" t="s">
        <v>912</v>
      </c>
    </row>
    <row r="111" spans="1:6" x14ac:dyDescent="0.25">
      <c r="A111" t="s">
        <v>966</v>
      </c>
      <c r="B111">
        <v>1.3214813219564195E-6</v>
      </c>
      <c r="C111" t="s">
        <v>910</v>
      </c>
      <c r="D111">
        <v>150</v>
      </c>
      <c r="E111">
        <v>16.778451138516399</v>
      </c>
      <c r="F111" t="s">
        <v>912</v>
      </c>
    </row>
    <row r="112" spans="1:6" x14ac:dyDescent="0.25">
      <c r="A112" t="s">
        <v>967</v>
      </c>
      <c r="B112">
        <v>1.7405163260216443E-6</v>
      </c>
      <c r="C112" t="s">
        <v>910</v>
      </c>
      <c r="D112">
        <v>150</v>
      </c>
      <c r="E112">
        <v>18.0011874625649</v>
      </c>
      <c r="F112" t="s">
        <v>912</v>
      </c>
    </row>
    <row r="113" spans="1:6" x14ac:dyDescent="0.25">
      <c r="A113" t="s">
        <v>968</v>
      </c>
      <c r="B113">
        <v>3.0450745236511958E-6</v>
      </c>
      <c r="C113" t="s">
        <v>910</v>
      </c>
      <c r="D113">
        <v>150</v>
      </c>
      <c r="E113">
        <v>19.103059016772999</v>
      </c>
      <c r="F113" t="s">
        <v>912</v>
      </c>
    </row>
    <row r="114" spans="1:6" x14ac:dyDescent="0.25">
      <c r="A114" t="s">
        <v>969</v>
      </c>
      <c r="B114">
        <v>2.5777957550669208E-6</v>
      </c>
      <c r="C114" t="s">
        <v>910</v>
      </c>
      <c r="D114">
        <v>150</v>
      </c>
      <c r="E114">
        <v>20.0411479583566</v>
      </c>
      <c r="F114" t="s">
        <v>912</v>
      </c>
    </row>
    <row r="115" spans="1:6" x14ac:dyDescent="0.25">
      <c r="A115" t="s">
        <v>970</v>
      </c>
      <c r="B115">
        <v>7.3767654554773183E-6</v>
      </c>
      <c r="C115" t="s">
        <v>910</v>
      </c>
      <c r="D115">
        <v>150</v>
      </c>
      <c r="E115">
        <v>19.831398280533399</v>
      </c>
      <c r="F115" t="s">
        <v>912</v>
      </c>
    </row>
    <row r="116" spans="1:6" x14ac:dyDescent="0.25">
      <c r="A116" t="s">
        <v>971</v>
      </c>
      <c r="B116">
        <v>1.0496899256909206E-5</v>
      </c>
      <c r="C116" t="s">
        <v>910</v>
      </c>
      <c r="D116">
        <v>150</v>
      </c>
      <c r="E116">
        <v>21.9968753311184</v>
      </c>
      <c r="F116" t="s">
        <v>912</v>
      </c>
    </row>
    <row r="117" spans="1:6" x14ac:dyDescent="0.25">
      <c r="A117" t="s">
        <v>972</v>
      </c>
      <c r="B117">
        <v>4.2595701586346481E-5</v>
      </c>
      <c r="C117" t="s">
        <v>910</v>
      </c>
      <c r="D117">
        <v>150</v>
      </c>
      <c r="E117">
        <v>24.959679086611501</v>
      </c>
      <c r="F117" t="s">
        <v>912</v>
      </c>
    </row>
    <row r="118" spans="1:6" x14ac:dyDescent="0.25">
      <c r="A118" t="s">
        <v>973</v>
      </c>
      <c r="B118">
        <v>7.2827863041311198E-10</v>
      </c>
      <c r="C118" t="s">
        <v>910</v>
      </c>
      <c r="D118">
        <v>200</v>
      </c>
      <c r="E118">
        <v>3.24052494538219</v>
      </c>
      <c r="F118" t="s">
        <v>912</v>
      </c>
    </row>
    <row r="119" spans="1:6" x14ac:dyDescent="0.25">
      <c r="A119" t="s">
        <v>974</v>
      </c>
      <c r="B119">
        <v>6.7097944213285458E-10</v>
      </c>
      <c r="C119" t="s">
        <v>910</v>
      </c>
      <c r="D119">
        <v>200</v>
      </c>
      <c r="E119">
        <v>3.2764972336830001</v>
      </c>
      <c r="F119" t="s">
        <v>912</v>
      </c>
    </row>
    <row r="120" spans="1:6" x14ac:dyDescent="0.25">
      <c r="A120" t="s">
        <v>975</v>
      </c>
      <c r="B120">
        <v>8.2020237241788908E-10</v>
      </c>
      <c r="C120" t="s">
        <v>910</v>
      </c>
      <c r="D120">
        <v>200</v>
      </c>
      <c r="E120">
        <v>3.3133698760488999</v>
      </c>
      <c r="F120" t="s">
        <v>912</v>
      </c>
    </row>
    <row r="121" spans="1:6" x14ac:dyDescent="0.25">
      <c r="A121" t="s">
        <v>976</v>
      </c>
      <c r="B121">
        <v>1.1599401475295561E-9</v>
      </c>
      <c r="C121" t="s">
        <v>910</v>
      </c>
      <c r="D121">
        <v>200</v>
      </c>
      <c r="E121">
        <v>3.8989528610698101</v>
      </c>
      <c r="F121" t="s">
        <v>912</v>
      </c>
    </row>
    <row r="122" spans="1:6" x14ac:dyDescent="0.25">
      <c r="A122" t="s">
        <v>977</v>
      </c>
      <c r="B122">
        <v>1.1581517206105699E-9</v>
      </c>
      <c r="C122" t="s">
        <v>910</v>
      </c>
      <c r="D122">
        <v>200</v>
      </c>
      <c r="E122">
        <v>3.95699577554723</v>
      </c>
      <c r="F122" t="s">
        <v>912</v>
      </c>
    </row>
    <row r="123" spans="1:6" x14ac:dyDescent="0.25">
      <c r="A123" t="s">
        <v>978</v>
      </c>
      <c r="B123">
        <v>3.4508478208785619E-9</v>
      </c>
      <c r="C123" t="s">
        <v>910</v>
      </c>
      <c r="D123">
        <v>200</v>
      </c>
      <c r="E123">
        <v>3.9156666434038301</v>
      </c>
      <c r="F123" t="s">
        <v>912</v>
      </c>
    </row>
    <row r="124" spans="1:6" x14ac:dyDescent="0.25">
      <c r="A124" t="s">
        <v>979</v>
      </c>
      <c r="B124">
        <v>3.8894153503193581E-9</v>
      </c>
      <c r="C124" t="s">
        <v>910</v>
      </c>
      <c r="D124">
        <v>200</v>
      </c>
      <c r="E124">
        <v>3.97421594001487</v>
      </c>
      <c r="F124" t="s">
        <v>912</v>
      </c>
    </row>
    <row r="125" spans="1:6" x14ac:dyDescent="0.25">
      <c r="A125" t="s">
        <v>980</v>
      </c>
      <c r="B125">
        <v>1.5053262474514144E-8</v>
      </c>
      <c r="C125" t="s">
        <v>910</v>
      </c>
      <c r="D125">
        <v>200</v>
      </c>
      <c r="E125">
        <v>4.8194701151225496</v>
      </c>
      <c r="F125" t="s">
        <v>912</v>
      </c>
    </row>
    <row r="126" spans="1:6" x14ac:dyDescent="0.25">
      <c r="A126" t="s">
        <v>981</v>
      </c>
      <c r="B126">
        <v>1.177241535192787E-8</v>
      </c>
      <c r="C126" t="s">
        <v>910</v>
      </c>
      <c r="D126">
        <v>200</v>
      </c>
      <c r="E126">
        <v>4.9817577092990897</v>
      </c>
      <c r="F126" t="s">
        <v>912</v>
      </c>
    </row>
    <row r="127" spans="1:6" x14ac:dyDescent="0.25">
      <c r="A127" t="s">
        <v>982</v>
      </c>
      <c r="B127">
        <v>3.724474609526821E-8</v>
      </c>
      <c r="C127" t="s">
        <v>910</v>
      </c>
      <c r="D127">
        <v>200</v>
      </c>
      <c r="E127">
        <v>6.0183732629545803</v>
      </c>
      <c r="F127" t="s">
        <v>912</v>
      </c>
    </row>
    <row r="128" spans="1:6" x14ac:dyDescent="0.25">
      <c r="A128" t="s">
        <v>983</v>
      </c>
      <c r="B128">
        <v>1.0511177649080428E-7</v>
      </c>
      <c r="C128" t="s">
        <v>910</v>
      </c>
      <c r="D128">
        <v>200</v>
      </c>
      <c r="E128">
        <v>6.80249577261519</v>
      </c>
      <c r="F128" t="s">
        <v>912</v>
      </c>
    </row>
    <row r="129" spans="1:6" x14ac:dyDescent="0.25">
      <c r="A129" t="s">
        <v>984</v>
      </c>
      <c r="B129">
        <v>1.437047359313614E-7</v>
      </c>
      <c r="C129" t="s">
        <v>910</v>
      </c>
      <c r="D129">
        <v>200</v>
      </c>
      <c r="E129">
        <v>7.51730470650564</v>
      </c>
      <c r="F129" t="s">
        <v>912</v>
      </c>
    </row>
    <row r="130" spans="1:6" x14ac:dyDescent="0.25">
      <c r="A130" t="s">
        <v>985</v>
      </c>
      <c r="B130">
        <v>1.6059939948693175E-7</v>
      </c>
      <c r="C130" t="s">
        <v>910</v>
      </c>
      <c r="D130">
        <v>200</v>
      </c>
      <c r="E130">
        <v>8.2756995507817397</v>
      </c>
      <c r="F130" t="s">
        <v>912</v>
      </c>
    </row>
    <row r="131" spans="1:6" x14ac:dyDescent="0.25">
      <c r="A131" t="s">
        <v>986</v>
      </c>
      <c r="B131">
        <v>2.3154479457383708E-7</v>
      </c>
      <c r="C131" t="s">
        <v>910</v>
      </c>
      <c r="D131">
        <v>200</v>
      </c>
      <c r="E131">
        <v>8.0958556161187101</v>
      </c>
      <c r="F131" t="s">
        <v>912</v>
      </c>
    </row>
    <row r="132" spans="1:6" x14ac:dyDescent="0.25">
      <c r="A132" t="s">
        <v>987</v>
      </c>
      <c r="B132">
        <v>2.510271999376111E-7</v>
      </c>
      <c r="C132" t="s">
        <v>910</v>
      </c>
      <c r="D132">
        <v>200</v>
      </c>
      <c r="E132">
        <v>8.0962054279588305</v>
      </c>
      <c r="F132" t="s">
        <v>912</v>
      </c>
    </row>
    <row r="133" spans="1:6" x14ac:dyDescent="0.25">
      <c r="A133" t="s">
        <v>988</v>
      </c>
      <c r="B133">
        <v>2.8369521736061347E-7</v>
      </c>
      <c r="C133" t="s">
        <v>910</v>
      </c>
      <c r="D133">
        <v>200</v>
      </c>
      <c r="E133">
        <v>8.00749110601636</v>
      </c>
      <c r="F133" t="s">
        <v>912</v>
      </c>
    </row>
    <row r="134" spans="1:6" x14ac:dyDescent="0.25">
      <c r="A134" t="s">
        <v>989</v>
      </c>
      <c r="B134">
        <v>3.4718936540787945E-7</v>
      </c>
      <c r="C134" t="s">
        <v>910</v>
      </c>
      <c r="D134">
        <v>200</v>
      </c>
      <c r="E134">
        <v>8.0083561183469207</v>
      </c>
      <c r="F134" t="s">
        <v>912</v>
      </c>
    </row>
    <row r="135" spans="1:6" x14ac:dyDescent="0.25">
      <c r="A135" t="s">
        <v>990</v>
      </c>
      <c r="B135">
        <v>1.8015080976597163E-6</v>
      </c>
      <c r="C135" t="s">
        <v>910</v>
      </c>
      <c r="D135">
        <v>200</v>
      </c>
      <c r="E135">
        <v>8.7909957704950603</v>
      </c>
      <c r="F135" t="s">
        <v>912</v>
      </c>
    </row>
    <row r="136" spans="1:6" x14ac:dyDescent="0.25">
      <c r="A136" t="s">
        <v>991</v>
      </c>
      <c r="B136">
        <v>1.8750444499761274E-6</v>
      </c>
      <c r="C136" t="s">
        <v>910</v>
      </c>
      <c r="D136">
        <v>200</v>
      </c>
      <c r="E136">
        <v>8.8237227581002298</v>
      </c>
      <c r="F136" t="s">
        <v>912</v>
      </c>
    </row>
    <row r="137" spans="1:6" x14ac:dyDescent="0.25">
      <c r="A137" t="s">
        <v>992</v>
      </c>
      <c r="B137">
        <v>6.8171353171457566E-7</v>
      </c>
      <c r="C137" t="s">
        <v>910</v>
      </c>
      <c r="D137">
        <v>200</v>
      </c>
      <c r="E137">
        <v>8.9833701609854195</v>
      </c>
      <c r="F137" t="s">
        <v>912</v>
      </c>
    </row>
    <row r="138" spans="1:6" x14ac:dyDescent="0.25">
      <c r="A138" t="s">
        <v>993</v>
      </c>
      <c r="B138">
        <v>8.3139715894444296E-7</v>
      </c>
      <c r="C138" t="s">
        <v>910</v>
      </c>
      <c r="D138">
        <v>200</v>
      </c>
      <c r="E138">
        <v>9.2880771083065792</v>
      </c>
      <c r="F138" t="s">
        <v>912</v>
      </c>
    </row>
    <row r="139" spans="1:6" x14ac:dyDescent="0.25">
      <c r="A139" t="s">
        <v>994</v>
      </c>
      <c r="B139">
        <v>1.0962969378187783E-6</v>
      </c>
      <c r="C139" t="s">
        <v>910</v>
      </c>
      <c r="D139">
        <v>200</v>
      </c>
      <c r="E139">
        <v>9.8551195677144907</v>
      </c>
      <c r="F139" t="s">
        <v>912</v>
      </c>
    </row>
    <row r="140" spans="1:6" x14ac:dyDescent="0.25">
      <c r="A140" t="s">
        <v>995</v>
      </c>
      <c r="B140">
        <v>1.6356172842009783E-6</v>
      </c>
      <c r="C140" t="s">
        <v>910</v>
      </c>
      <c r="D140">
        <v>200</v>
      </c>
      <c r="E140">
        <v>10.2282121527172</v>
      </c>
      <c r="F140" t="s">
        <v>912</v>
      </c>
    </row>
    <row r="141" spans="1:6" x14ac:dyDescent="0.25">
      <c r="A141" t="s">
        <v>996</v>
      </c>
      <c r="B141">
        <v>3.0868062701747487E-6</v>
      </c>
      <c r="C141" t="s">
        <v>910</v>
      </c>
      <c r="D141">
        <v>200</v>
      </c>
      <c r="E141">
        <v>11.3887867748172</v>
      </c>
      <c r="F141" t="s">
        <v>912</v>
      </c>
    </row>
    <row r="142" spans="1:6" x14ac:dyDescent="0.25">
      <c r="A142" t="s">
        <v>997</v>
      </c>
      <c r="B142">
        <v>2.2327046271901235E-6</v>
      </c>
      <c r="C142" t="s">
        <v>910</v>
      </c>
      <c r="D142">
        <v>200</v>
      </c>
      <c r="E142">
        <v>11.471262114764301</v>
      </c>
      <c r="F142" t="s">
        <v>912</v>
      </c>
    </row>
    <row r="143" spans="1:6" x14ac:dyDescent="0.25">
      <c r="A143" t="s">
        <v>998</v>
      </c>
      <c r="B143">
        <v>4.7712024199006041E-6</v>
      </c>
      <c r="C143" t="s">
        <v>910</v>
      </c>
      <c r="D143">
        <v>200</v>
      </c>
      <c r="E143">
        <v>12.401718834961599</v>
      </c>
      <c r="F143" t="s">
        <v>912</v>
      </c>
    </row>
    <row r="144" spans="1:6" x14ac:dyDescent="0.25">
      <c r="A144" t="s">
        <v>999</v>
      </c>
      <c r="B144">
        <v>5.6014023472456408E-6</v>
      </c>
      <c r="C144" t="s">
        <v>910</v>
      </c>
      <c r="D144">
        <v>200</v>
      </c>
      <c r="E144">
        <v>12.5410128381807</v>
      </c>
      <c r="F144" t="s">
        <v>912</v>
      </c>
    </row>
    <row r="145" spans="1:6" x14ac:dyDescent="0.25">
      <c r="A145" t="s">
        <v>1000</v>
      </c>
      <c r="B145">
        <v>4.7473356666225911E-6</v>
      </c>
      <c r="C145" t="s">
        <v>910</v>
      </c>
      <c r="D145">
        <v>200</v>
      </c>
      <c r="E145">
        <v>13.0118511892589</v>
      </c>
      <c r="F145" t="s">
        <v>912</v>
      </c>
    </row>
    <row r="146" spans="1:6" x14ac:dyDescent="0.25">
      <c r="A146" t="s">
        <v>1001</v>
      </c>
      <c r="B146">
        <v>8.3602216188708628E-6</v>
      </c>
      <c r="C146" t="s">
        <v>910</v>
      </c>
      <c r="D146">
        <v>200</v>
      </c>
      <c r="E146">
        <v>12.967792172807799</v>
      </c>
      <c r="F146" t="s">
        <v>912</v>
      </c>
    </row>
    <row r="147" spans="1:6" x14ac:dyDescent="0.25">
      <c r="A147" t="s">
        <v>1002</v>
      </c>
      <c r="B147">
        <v>1.1092206592980505E-5</v>
      </c>
      <c r="C147" t="s">
        <v>910</v>
      </c>
      <c r="D147">
        <v>200</v>
      </c>
      <c r="E147">
        <v>12.969753406264999</v>
      </c>
      <c r="F147" t="s">
        <v>912</v>
      </c>
    </row>
    <row r="148" spans="1:6" x14ac:dyDescent="0.25">
      <c r="A148" t="s">
        <v>1003</v>
      </c>
      <c r="B148">
        <v>1.3522501562224205E-5</v>
      </c>
      <c r="C148" t="s">
        <v>910</v>
      </c>
      <c r="D148">
        <v>200</v>
      </c>
      <c r="E148">
        <v>13.4593050523924</v>
      </c>
      <c r="F148" t="s">
        <v>912</v>
      </c>
    </row>
    <row r="149" spans="1:6" x14ac:dyDescent="0.25">
      <c r="A149" t="s">
        <v>1004</v>
      </c>
      <c r="B149">
        <v>5.5412265124414287E-6</v>
      </c>
      <c r="C149" t="s">
        <v>910</v>
      </c>
      <c r="D149">
        <v>200</v>
      </c>
      <c r="E149">
        <v>13.9077164275004</v>
      </c>
      <c r="F149" t="s">
        <v>912</v>
      </c>
    </row>
    <row r="150" spans="1:6" x14ac:dyDescent="0.25">
      <c r="A150" t="s">
        <v>1005</v>
      </c>
      <c r="B150">
        <v>1.1882566440416427E-5</v>
      </c>
      <c r="C150" t="s">
        <v>910</v>
      </c>
      <c r="D150">
        <v>200</v>
      </c>
      <c r="E150">
        <v>14.5441016092895</v>
      </c>
      <c r="F150" t="s">
        <v>912</v>
      </c>
    </row>
    <row r="151" spans="1:6" x14ac:dyDescent="0.25">
      <c r="A151" t="s">
        <v>1006</v>
      </c>
      <c r="B151">
        <v>2.090140635004597E-5</v>
      </c>
      <c r="C151" t="s">
        <v>910</v>
      </c>
      <c r="D151">
        <v>200</v>
      </c>
      <c r="E151">
        <v>14.6563914378339</v>
      </c>
      <c r="F151" t="s">
        <v>912</v>
      </c>
    </row>
    <row r="152" spans="1:6" x14ac:dyDescent="0.25">
      <c r="A152" t="s">
        <v>1007</v>
      </c>
      <c r="B152">
        <v>9.7392606234414423E-6</v>
      </c>
      <c r="C152" t="s">
        <v>910</v>
      </c>
      <c r="D152">
        <v>200</v>
      </c>
      <c r="E152">
        <v>14.998552236115399</v>
      </c>
      <c r="F152" t="s">
        <v>912</v>
      </c>
    </row>
    <row r="153" spans="1:6" x14ac:dyDescent="0.25">
      <c r="A153" t="s">
        <v>1008</v>
      </c>
      <c r="B153">
        <v>1.066803915737646E-5</v>
      </c>
      <c r="C153" t="s">
        <v>910</v>
      </c>
      <c r="D153">
        <v>200</v>
      </c>
      <c r="E153">
        <v>14.9992829249317</v>
      </c>
      <c r="F153" t="s">
        <v>912</v>
      </c>
    </row>
    <row r="154" spans="1:6" x14ac:dyDescent="0.25">
      <c r="A154" t="s">
        <v>1009</v>
      </c>
      <c r="B154">
        <v>3.8230386966390366E-5</v>
      </c>
      <c r="C154" t="s">
        <v>910</v>
      </c>
      <c r="D154">
        <v>200</v>
      </c>
      <c r="E154">
        <v>14.8437883079358</v>
      </c>
      <c r="F154" t="s">
        <v>912</v>
      </c>
    </row>
    <row r="155" spans="1:6" x14ac:dyDescent="0.25">
      <c r="A155" t="s">
        <v>1010</v>
      </c>
      <c r="B155">
        <v>3.7044094530617966E-5</v>
      </c>
      <c r="C155" t="s">
        <v>910</v>
      </c>
      <c r="D155">
        <v>200</v>
      </c>
      <c r="E155">
        <v>15.009272573782299</v>
      </c>
      <c r="F155" t="s">
        <v>912</v>
      </c>
    </row>
    <row r="156" spans="1:6" x14ac:dyDescent="0.25">
      <c r="A156" t="s">
        <v>1011</v>
      </c>
      <c r="B156">
        <v>3.1817209317246665E-5</v>
      </c>
      <c r="C156" t="s">
        <v>910</v>
      </c>
      <c r="D156">
        <v>200</v>
      </c>
      <c r="E156">
        <v>15.049770212392</v>
      </c>
      <c r="F156" t="s">
        <v>912</v>
      </c>
    </row>
    <row r="157" spans="1:6" x14ac:dyDescent="0.25">
      <c r="A157" t="s">
        <v>1012</v>
      </c>
      <c r="B157">
        <v>3.6969012392285662E-5</v>
      </c>
      <c r="C157" t="s">
        <v>910</v>
      </c>
      <c r="D157">
        <v>200</v>
      </c>
      <c r="E157">
        <v>15.3037565428448</v>
      </c>
      <c r="F157" t="s">
        <v>912</v>
      </c>
    </row>
    <row r="158" spans="1:6" x14ac:dyDescent="0.25">
      <c r="A158" t="s">
        <v>1013</v>
      </c>
      <c r="B158">
        <v>2.3437911255135683E-5</v>
      </c>
      <c r="C158" t="s">
        <v>910</v>
      </c>
      <c r="D158">
        <v>200</v>
      </c>
      <c r="E158">
        <v>15.342557116347599</v>
      </c>
      <c r="F158" t="s">
        <v>912</v>
      </c>
    </row>
    <row r="159" spans="1:6" x14ac:dyDescent="0.25">
      <c r="A159" t="s">
        <v>1014</v>
      </c>
      <c r="B159">
        <v>3.2617948101444396E-5</v>
      </c>
      <c r="C159" t="s">
        <v>910</v>
      </c>
      <c r="D159">
        <v>200</v>
      </c>
      <c r="E159">
        <v>15.8650395669201</v>
      </c>
      <c r="F159" t="s">
        <v>912</v>
      </c>
    </row>
    <row r="160" spans="1:6" x14ac:dyDescent="0.25">
      <c r="A160" t="s">
        <v>1015</v>
      </c>
      <c r="B160">
        <v>5.7673125476141577E-5</v>
      </c>
      <c r="C160" t="s">
        <v>910</v>
      </c>
      <c r="D160">
        <v>200</v>
      </c>
      <c r="E160">
        <v>16.963162563145499</v>
      </c>
      <c r="F160" t="s">
        <v>912</v>
      </c>
    </row>
    <row r="161" spans="1:6" x14ac:dyDescent="0.25">
      <c r="A161" t="s">
        <v>1016</v>
      </c>
      <c r="B161">
        <v>2.2293832982309004E-4</v>
      </c>
      <c r="C161" t="s">
        <v>910</v>
      </c>
      <c r="D161">
        <v>200</v>
      </c>
      <c r="E161">
        <v>19.4488087633577</v>
      </c>
      <c r="F161" t="s">
        <v>912</v>
      </c>
    </row>
    <row r="162" spans="1:6" x14ac:dyDescent="0.25">
      <c r="A162" t="s">
        <v>1017</v>
      </c>
      <c r="B162">
        <v>2.3504904367683752E-4</v>
      </c>
      <c r="C162" t="s">
        <v>910</v>
      </c>
      <c r="D162">
        <v>200</v>
      </c>
      <c r="E162">
        <v>20.9630870985611</v>
      </c>
      <c r="F162" t="s">
        <v>912</v>
      </c>
    </row>
    <row r="163" spans="1:6" x14ac:dyDescent="0.25">
      <c r="A163" t="s">
        <v>1018</v>
      </c>
      <c r="B163">
        <v>1.0306912394898392E-3</v>
      </c>
      <c r="C163" t="s">
        <v>910</v>
      </c>
      <c r="D163">
        <v>200</v>
      </c>
      <c r="E163">
        <v>22.992269993108799</v>
      </c>
      <c r="F163" t="s">
        <v>912</v>
      </c>
    </row>
    <row r="164" spans="1:6" x14ac:dyDescent="0.25">
      <c r="A164" t="s">
        <v>1019</v>
      </c>
      <c r="B164">
        <v>1.1892778056125726E-3</v>
      </c>
      <c r="C164" t="s">
        <v>910</v>
      </c>
      <c r="D164">
        <v>200</v>
      </c>
      <c r="E164">
        <v>24.990888635496901</v>
      </c>
      <c r="F164" t="s">
        <v>912</v>
      </c>
    </row>
    <row r="165" spans="1:6" x14ac:dyDescent="0.25">
      <c r="A165" t="s">
        <v>1020</v>
      </c>
      <c r="B165">
        <v>1.8765811377610282E-10</v>
      </c>
      <c r="C165" t="s">
        <v>910</v>
      </c>
      <c r="D165">
        <v>250</v>
      </c>
      <c r="E165">
        <v>1.7250926589282001</v>
      </c>
      <c r="F165" t="s">
        <v>912</v>
      </c>
    </row>
    <row r="166" spans="1:6" x14ac:dyDescent="0.25">
      <c r="A166" t="s">
        <v>1021</v>
      </c>
      <c r="B166">
        <v>3.6408104501651001E-10</v>
      </c>
      <c r="C166" t="s">
        <v>910</v>
      </c>
      <c r="D166">
        <v>250</v>
      </c>
      <c r="E166">
        <v>1.8141213370645799</v>
      </c>
      <c r="F166" t="s">
        <v>912</v>
      </c>
    </row>
    <row r="167" spans="1:6" x14ac:dyDescent="0.25">
      <c r="A167" t="s">
        <v>1022</v>
      </c>
      <c r="B167">
        <v>6.4505397290703865E-10</v>
      </c>
      <c r="C167" t="s">
        <v>910</v>
      </c>
      <c r="D167">
        <v>250</v>
      </c>
      <c r="E167">
        <v>1.90236388394237</v>
      </c>
      <c r="F167" t="s">
        <v>912</v>
      </c>
    </row>
    <row r="168" spans="1:6" x14ac:dyDescent="0.25">
      <c r="A168" t="s">
        <v>1023</v>
      </c>
      <c r="B168">
        <v>2.1993797496806696E-9</v>
      </c>
      <c r="C168" t="s">
        <v>910</v>
      </c>
      <c r="D168">
        <v>250</v>
      </c>
      <c r="E168">
        <v>2.2674011985531499</v>
      </c>
      <c r="F168" t="s">
        <v>912</v>
      </c>
    </row>
    <row r="169" spans="1:6" x14ac:dyDescent="0.25">
      <c r="A169" t="s">
        <v>1024</v>
      </c>
      <c r="B169">
        <v>3.0634837656443435E-9</v>
      </c>
      <c r="C169" t="s">
        <v>910</v>
      </c>
      <c r="D169">
        <v>250</v>
      </c>
      <c r="E169">
        <v>2.3251732824923099</v>
      </c>
      <c r="F169" t="s">
        <v>912</v>
      </c>
    </row>
    <row r="170" spans="1:6" x14ac:dyDescent="0.25">
      <c r="A170" t="s">
        <v>1025</v>
      </c>
      <c r="B170">
        <v>2.0347033674724648E-9</v>
      </c>
      <c r="C170" t="s">
        <v>910</v>
      </c>
      <c r="D170">
        <v>250</v>
      </c>
      <c r="E170">
        <v>2.6707790090217101</v>
      </c>
      <c r="F170" t="s">
        <v>912</v>
      </c>
    </row>
    <row r="171" spans="1:6" x14ac:dyDescent="0.25">
      <c r="A171" t="s">
        <v>1026</v>
      </c>
      <c r="B171">
        <v>1.2034972385995722E-8</v>
      </c>
      <c r="C171" t="s">
        <v>910</v>
      </c>
      <c r="D171">
        <v>250</v>
      </c>
      <c r="E171">
        <v>3.0543400243327601</v>
      </c>
      <c r="F171" t="s">
        <v>912</v>
      </c>
    </row>
    <row r="172" spans="1:6" x14ac:dyDescent="0.25">
      <c r="A172" t="s">
        <v>1027</v>
      </c>
      <c r="B172">
        <v>1.2762518130047526E-8</v>
      </c>
      <c r="C172" t="s">
        <v>910</v>
      </c>
      <c r="D172">
        <v>250</v>
      </c>
      <c r="E172">
        <v>3.1143677359116699</v>
      </c>
      <c r="F172" t="s">
        <v>912</v>
      </c>
    </row>
    <row r="173" spans="1:6" x14ac:dyDescent="0.25">
      <c r="A173" t="s">
        <v>1028</v>
      </c>
      <c r="B173">
        <v>1.395127342681525E-8</v>
      </c>
      <c r="C173" t="s">
        <v>910</v>
      </c>
      <c r="D173">
        <v>250</v>
      </c>
      <c r="E173">
        <v>3.1756267548167099</v>
      </c>
      <c r="F173" t="s">
        <v>912</v>
      </c>
    </row>
    <row r="174" spans="1:6" x14ac:dyDescent="0.25">
      <c r="A174" t="s">
        <v>1029</v>
      </c>
      <c r="B174">
        <v>1.1786422238224113E-8</v>
      </c>
      <c r="C174" t="s">
        <v>910</v>
      </c>
      <c r="D174">
        <v>250</v>
      </c>
      <c r="E174">
        <v>3.7300305709174801</v>
      </c>
      <c r="F174" t="s">
        <v>912</v>
      </c>
    </row>
    <row r="175" spans="1:6" x14ac:dyDescent="0.25">
      <c r="A175" t="s">
        <v>1030</v>
      </c>
      <c r="B175">
        <v>2.4319954369427385E-8</v>
      </c>
      <c r="C175" t="s">
        <v>910</v>
      </c>
      <c r="D175">
        <v>250</v>
      </c>
      <c r="E175">
        <v>3.8901284493707502</v>
      </c>
      <c r="F175" t="s">
        <v>912</v>
      </c>
    </row>
    <row r="176" spans="1:6" x14ac:dyDescent="0.25">
      <c r="A176" t="s">
        <v>1031</v>
      </c>
      <c r="B176">
        <v>2.6639211696847814E-8</v>
      </c>
      <c r="C176" t="s">
        <v>910</v>
      </c>
      <c r="D176">
        <v>250</v>
      </c>
      <c r="E176">
        <v>3.89031796588587</v>
      </c>
      <c r="F176" t="s">
        <v>912</v>
      </c>
    </row>
    <row r="177" spans="1:6" x14ac:dyDescent="0.25">
      <c r="A177" t="s">
        <v>1032</v>
      </c>
      <c r="B177">
        <v>6.1367406093882101E-8</v>
      </c>
      <c r="C177" t="s">
        <v>910</v>
      </c>
      <c r="D177">
        <v>250</v>
      </c>
      <c r="E177">
        <v>4.5214613355956201</v>
      </c>
      <c r="F177" t="s">
        <v>912</v>
      </c>
    </row>
    <row r="178" spans="1:6" x14ac:dyDescent="0.25">
      <c r="A178" t="s">
        <v>1033</v>
      </c>
      <c r="B178">
        <v>1.0507832808225346E-7</v>
      </c>
      <c r="C178" t="s">
        <v>910</v>
      </c>
      <c r="D178">
        <v>250</v>
      </c>
      <c r="E178">
        <v>4.9155299988577497</v>
      </c>
      <c r="F178" t="s">
        <v>912</v>
      </c>
    </row>
    <row r="179" spans="1:6" x14ac:dyDescent="0.25">
      <c r="A179" t="s">
        <v>1034</v>
      </c>
      <c r="B179">
        <v>9.5846644090860248E-8</v>
      </c>
      <c r="C179" t="s">
        <v>910</v>
      </c>
      <c r="D179">
        <v>250</v>
      </c>
      <c r="E179">
        <v>4.95639205822087</v>
      </c>
      <c r="F179" t="s">
        <v>912</v>
      </c>
    </row>
    <row r="180" spans="1:6" x14ac:dyDescent="0.25">
      <c r="A180" t="s">
        <v>1035</v>
      </c>
      <c r="B180">
        <v>4.0783705259195949E-7</v>
      </c>
      <c r="C180" t="s">
        <v>910</v>
      </c>
      <c r="D180">
        <v>250</v>
      </c>
      <c r="E180">
        <v>5.4210039745960596</v>
      </c>
      <c r="F180" t="s">
        <v>912</v>
      </c>
    </row>
    <row r="181" spans="1:6" x14ac:dyDescent="0.25">
      <c r="A181" t="s">
        <v>1036</v>
      </c>
      <c r="B181">
        <v>8.3327363612845901E-7</v>
      </c>
      <c r="C181" t="s">
        <v>910</v>
      </c>
      <c r="D181">
        <v>250</v>
      </c>
      <c r="E181">
        <v>6.2132353956728403</v>
      </c>
      <c r="F181" t="s">
        <v>912</v>
      </c>
    </row>
    <row r="182" spans="1:6" x14ac:dyDescent="0.25">
      <c r="A182" t="s">
        <v>1037</v>
      </c>
      <c r="B182">
        <v>1.871904163680717E-6</v>
      </c>
      <c r="C182" t="s">
        <v>910</v>
      </c>
      <c r="D182">
        <v>250</v>
      </c>
      <c r="E182">
        <v>6.8691931141192297</v>
      </c>
      <c r="F182" t="s">
        <v>912</v>
      </c>
    </row>
    <row r="183" spans="1:6" x14ac:dyDescent="0.25">
      <c r="A183" t="s">
        <v>1038</v>
      </c>
      <c r="B183">
        <v>1.9850656952471223E-6</v>
      </c>
      <c r="C183" t="s">
        <v>910</v>
      </c>
      <c r="D183">
        <v>250</v>
      </c>
      <c r="E183">
        <v>7.00419509155107</v>
      </c>
      <c r="F183" t="s">
        <v>912</v>
      </c>
    </row>
    <row r="184" spans="1:6" x14ac:dyDescent="0.25">
      <c r="A184" t="s">
        <v>1039</v>
      </c>
      <c r="B184">
        <v>2.0874483653360321E-6</v>
      </c>
      <c r="C184" t="s">
        <v>910</v>
      </c>
      <c r="D184">
        <v>250</v>
      </c>
      <c r="E184">
        <v>7.7405147576512103</v>
      </c>
      <c r="F184" t="s">
        <v>912</v>
      </c>
    </row>
    <row r="185" spans="1:6" x14ac:dyDescent="0.25">
      <c r="A185" t="s">
        <v>1040</v>
      </c>
      <c r="B185">
        <v>6.5715902513668654E-6</v>
      </c>
      <c r="C185" t="s">
        <v>910</v>
      </c>
      <c r="D185">
        <v>250</v>
      </c>
      <c r="E185">
        <v>8.2788402546452904</v>
      </c>
      <c r="F185" t="s">
        <v>912</v>
      </c>
    </row>
    <row r="186" spans="1:6" x14ac:dyDescent="0.25">
      <c r="A186" t="s">
        <v>1041</v>
      </c>
      <c r="B186">
        <v>7.8164834116785468E-6</v>
      </c>
      <c r="C186" t="s">
        <v>910</v>
      </c>
      <c r="D186">
        <v>250</v>
      </c>
      <c r="E186">
        <v>8.9986301761239602</v>
      </c>
      <c r="F186" t="s">
        <v>912</v>
      </c>
    </row>
    <row r="187" spans="1:6" x14ac:dyDescent="0.25">
      <c r="A187" t="s">
        <v>1042</v>
      </c>
      <c r="B187">
        <v>9.9684336518643585E-6</v>
      </c>
      <c r="C187" t="s">
        <v>910</v>
      </c>
      <c r="D187">
        <v>250</v>
      </c>
      <c r="E187">
        <v>8.9748528446632392</v>
      </c>
      <c r="F187" t="s">
        <v>912</v>
      </c>
    </row>
    <row r="188" spans="1:6" x14ac:dyDescent="0.25">
      <c r="A188" t="s">
        <v>1043</v>
      </c>
      <c r="B188">
        <v>2.0438000323336335E-5</v>
      </c>
      <c r="C188" t="s">
        <v>910</v>
      </c>
      <c r="D188">
        <v>250</v>
      </c>
      <c r="E188">
        <v>9.9494616814217505</v>
      </c>
      <c r="F188" t="s">
        <v>912</v>
      </c>
    </row>
    <row r="189" spans="1:6" x14ac:dyDescent="0.25">
      <c r="A189" t="s">
        <v>1044</v>
      </c>
      <c r="B189">
        <v>2.5876587516040298E-5</v>
      </c>
      <c r="C189" t="s">
        <v>910</v>
      </c>
      <c r="D189">
        <v>250</v>
      </c>
      <c r="E189">
        <v>10.6362288264394</v>
      </c>
      <c r="F189" t="s">
        <v>912</v>
      </c>
    </row>
    <row r="190" spans="1:6" x14ac:dyDescent="0.25">
      <c r="A190" t="s">
        <v>1045</v>
      </c>
      <c r="B190">
        <v>6.2453773676187846E-5</v>
      </c>
      <c r="C190" t="s">
        <v>910</v>
      </c>
      <c r="D190">
        <v>250</v>
      </c>
      <c r="E190">
        <v>10.582328006016301</v>
      </c>
      <c r="F190" t="s">
        <v>912</v>
      </c>
    </row>
    <row r="191" spans="1:6" x14ac:dyDescent="0.25">
      <c r="A191" t="s">
        <v>1046</v>
      </c>
      <c r="B191">
        <v>4.3120205967534993E-5</v>
      </c>
      <c r="C191" t="s">
        <v>910</v>
      </c>
      <c r="D191">
        <v>250</v>
      </c>
      <c r="E191">
        <v>11.2153233884613</v>
      </c>
      <c r="F191" t="s">
        <v>912</v>
      </c>
    </row>
    <row r="192" spans="1:6" x14ac:dyDescent="0.25">
      <c r="A192" t="s">
        <v>1047</v>
      </c>
      <c r="B192">
        <v>5.7894952492065606E-5</v>
      </c>
      <c r="C192" t="s">
        <v>910</v>
      </c>
      <c r="D192">
        <v>250</v>
      </c>
      <c r="E192">
        <v>12.2250993570471</v>
      </c>
      <c r="F192" t="s">
        <v>912</v>
      </c>
    </row>
    <row r="193" spans="1:6" x14ac:dyDescent="0.25">
      <c r="A193" t="s">
        <v>1048</v>
      </c>
      <c r="B193">
        <v>1.3058669807616363E-4</v>
      </c>
      <c r="C193" t="s">
        <v>910</v>
      </c>
      <c r="D193">
        <v>250</v>
      </c>
      <c r="E193">
        <v>13.000603363312299</v>
      </c>
      <c r="F193" t="s">
        <v>912</v>
      </c>
    </row>
    <row r="194" spans="1:6" x14ac:dyDescent="0.25">
      <c r="A194" t="s">
        <v>1049</v>
      </c>
      <c r="B194">
        <v>3.5504911070362169E-4</v>
      </c>
      <c r="C194" t="s">
        <v>910</v>
      </c>
      <c r="D194">
        <v>250</v>
      </c>
      <c r="E194">
        <v>13.226019369007799</v>
      </c>
      <c r="F194" t="s">
        <v>912</v>
      </c>
    </row>
    <row r="195" spans="1:6" x14ac:dyDescent="0.25">
      <c r="A195" t="s">
        <v>1050</v>
      </c>
      <c r="B195">
        <v>3.3123767485913083E-4</v>
      </c>
      <c r="C195" t="s">
        <v>910</v>
      </c>
      <c r="D195">
        <v>250</v>
      </c>
      <c r="E195">
        <v>14.3740660549718</v>
      </c>
      <c r="F195" t="s">
        <v>912</v>
      </c>
    </row>
    <row r="196" spans="1:6" x14ac:dyDescent="0.25">
      <c r="A196" t="s">
        <v>1051</v>
      </c>
      <c r="B196">
        <v>9.5669994360526368E-4</v>
      </c>
      <c r="C196" t="s">
        <v>910</v>
      </c>
      <c r="D196">
        <v>250</v>
      </c>
      <c r="E196">
        <v>14.6644194070021</v>
      </c>
      <c r="F196" t="s">
        <v>912</v>
      </c>
    </row>
    <row r="197" spans="1:6" x14ac:dyDescent="0.25">
      <c r="A197" t="s">
        <v>1052</v>
      </c>
      <c r="B197">
        <v>7.9690539828572644E-4</v>
      </c>
      <c r="C197" t="s">
        <v>910</v>
      </c>
      <c r="D197">
        <v>250</v>
      </c>
      <c r="E197">
        <v>14.7446181978883</v>
      </c>
      <c r="F197" t="s">
        <v>912</v>
      </c>
    </row>
    <row r="198" spans="1:6" x14ac:dyDescent="0.25">
      <c r="A198" t="s">
        <v>1053</v>
      </c>
      <c r="B198">
        <v>2.6665402886557655E-4</v>
      </c>
      <c r="C198" t="s">
        <v>910</v>
      </c>
      <c r="D198">
        <v>250</v>
      </c>
      <c r="E198">
        <v>14.983475532013699</v>
      </c>
      <c r="F198" t="s">
        <v>912</v>
      </c>
    </row>
    <row r="199" spans="1:6" x14ac:dyDescent="0.25">
      <c r="A199" t="s">
        <v>1054</v>
      </c>
      <c r="B199">
        <v>8.3946556268384121E-4</v>
      </c>
      <c r="C199" t="s">
        <v>910</v>
      </c>
      <c r="D199">
        <v>250</v>
      </c>
      <c r="E199">
        <v>16.025523401568801</v>
      </c>
      <c r="F199" t="s">
        <v>912</v>
      </c>
    </row>
    <row r="200" spans="1:6" x14ac:dyDescent="0.25">
      <c r="A200" t="s">
        <v>1055</v>
      </c>
      <c r="B200">
        <v>8.341297354087277E-4</v>
      </c>
      <c r="C200" t="s">
        <v>910</v>
      </c>
      <c r="D200">
        <v>250</v>
      </c>
      <c r="E200">
        <v>17.0346384197703</v>
      </c>
      <c r="F200" t="s">
        <v>912</v>
      </c>
    </row>
    <row r="201" spans="1:6" x14ac:dyDescent="0.25">
      <c r="A201" t="s">
        <v>1056</v>
      </c>
      <c r="B201">
        <v>1.2752305634165292E-3</v>
      </c>
      <c r="C201" t="s">
        <v>910</v>
      </c>
      <c r="D201">
        <v>250</v>
      </c>
      <c r="E201">
        <v>17.133363357736801</v>
      </c>
      <c r="F201" t="s">
        <v>912</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F702EF-25DC-48B0-8BF2-D71BEC6A3D59}">
  <dimension ref="A1:M34"/>
  <sheetViews>
    <sheetView workbookViewId="0">
      <selection activeCell="G11" sqref="G11:G34"/>
    </sheetView>
  </sheetViews>
  <sheetFormatPr defaultRowHeight="15" x14ac:dyDescent="0.25"/>
  <cols>
    <col min="1" max="1" width="17.28515625" bestFit="1" customWidth="1"/>
    <col min="2" max="2" width="16.140625" customWidth="1"/>
    <col min="3" max="3" width="14.42578125" bestFit="1" customWidth="1"/>
    <col min="4" max="4" width="16.140625" customWidth="1"/>
    <col min="5" max="5" width="13.7109375" customWidth="1"/>
    <col min="6" max="6" width="15.28515625" customWidth="1"/>
    <col min="7" max="7" width="10.42578125" customWidth="1"/>
    <col min="8" max="8" width="10.5703125" customWidth="1"/>
    <col min="9" max="9" width="10.140625" customWidth="1"/>
    <col min="10" max="10" width="11.42578125" customWidth="1"/>
    <col min="11" max="11" width="11.85546875" customWidth="1"/>
    <col min="12" max="12" width="14.5703125" customWidth="1"/>
  </cols>
  <sheetData>
    <row r="1" spans="1:13" x14ac:dyDescent="0.25">
      <c r="A1" t="s">
        <v>20</v>
      </c>
      <c r="B1" t="s">
        <v>751</v>
      </c>
    </row>
    <row r="2" spans="1:13" x14ac:dyDescent="0.25">
      <c r="A2" t="s">
        <v>19</v>
      </c>
      <c r="B2">
        <v>1986</v>
      </c>
    </row>
    <row r="3" spans="1:13" x14ac:dyDescent="0.25">
      <c r="A3" t="s">
        <v>1445</v>
      </c>
      <c r="B3" t="s">
        <v>1469</v>
      </c>
    </row>
    <row r="4" spans="1:13" x14ac:dyDescent="0.25">
      <c r="A4" t="s">
        <v>21</v>
      </c>
      <c r="B4" t="s">
        <v>752</v>
      </c>
    </row>
    <row r="5" spans="1:13" x14ac:dyDescent="0.25">
      <c r="A5" t="s">
        <v>48</v>
      </c>
      <c r="B5" t="s">
        <v>753</v>
      </c>
    </row>
    <row r="6" spans="1:13" x14ac:dyDescent="0.25">
      <c r="A6" t="s">
        <v>110</v>
      </c>
      <c r="B6" t="s">
        <v>217</v>
      </c>
    </row>
    <row r="8" spans="1:13" x14ac:dyDescent="0.25">
      <c r="A8" s="21"/>
    </row>
    <row r="9" spans="1:13" x14ac:dyDescent="0.25">
      <c r="A9" s="48" t="s">
        <v>855</v>
      </c>
      <c r="B9" s="48" t="s">
        <v>856</v>
      </c>
      <c r="C9" s="48" t="s">
        <v>857</v>
      </c>
      <c r="D9" s="48" t="s">
        <v>161</v>
      </c>
      <c r="E9" s="48" t="s">
        <v>25</v>
      </c>
      <c r="F9" s="48" t="s">
        <v>858</v>
      </c>
      <c r="G9" s="50" t="s">
        <v>859</v>
      </c>
      <c r="H9" s="50"/>
      <c r="I9" s="50"/>
      <c r="J9" s="50"/>
      <c r="K9" s="50" t="s">
        <v>862</v>
      </c>
      <c r="L9" s="50"/>
      <c r="M9" s="48" t="s">
        <v>163</v>
      </c>
    </row>
    <row r="10" spans="1:13" ht="45" customHeight="1" x14ac:dyDescent="0.25">
      <c r="A10" s="48"/>
      <c r="B10" s="48"/>
      <c r="C10" s="48"/>
      <c r="D10" s="48"/>
      <c r="E10" s="48"/>
      <c r="F10" s="48"/>
      <c r="G10" s="4">
        <v>1</v>
      </c>
      <c r="H10" s="4">
        <v>2</v>
      </c>
      <c r="I10" s="4">
        <v>5</v>
      </c>
      <c r="J10" s="4">
        <v>10</v>
      </c>
      <c r="K10" s="6" t="s">
        <v>860</v>
      </c>
      <c r="L10" s="4" t="s">
        <v>861</v>
      </c>
      <c r="M10" s="48"/>
    </row>
    <row r="11" spans="1:13" x14ac:dyDescent="0.25">
      <c r="A11" t="s">
        <v>863</v>
      </c>
      <c r="B11">
        <v>2</v>
      </c>
      <c r="C11" t="s">
        <v>867</v>
      </c>
      <c r="D11">
        <v>3.4</v>
      </c>
      <c r="E11">
        <v>100</v>
      </c>
      <c r="F11" s="2">
        <v>1E-4</v>
      </c>
      <c r="G11">
        <v>16.5</v>
      </c>
      <c r="H11">
        <v>21.4</v>
      </c>
      <c r="I11">
        <v>27.6</v>
      </c>
      <c r="J11">
        <v>32.299999999999997</v>
      </c>
      <c r="K11">
        <v>33.6</v>
      </c>
      <c r="L11">
        <v>11.9</v>
      </c>
      <c r="M11" t="s">
        <v>870</v>
      </c>
    </row>
    <row r="12" spans="1:13" x14ac:dyDescent="0.25">
      <c r="A12" t="s">
        <v>863</v>
      </c>
      <c r="B12">
        <v>4</v>
      </c>
      <c r="C12" t="s">
        <v>868</v>
      </c>
      <c r="D12">
        <v>3.4</v>
      </c>
      <c r="E12">
        <v>100</v>
      </c>
      <c r="F12" s="2">
        <v>1E-4</v>
      </c>
      <c r="G12">
        <v>13</v>
      </c>
      <c r="H12">
        <v>17.2</v>
      </c>
      <c r="I12">
        <v>22.5</v>
      </c>
      <c r="J12">
        <v>27.1</v>
      </c>
      <c r="K12">
        <v>28</v>
      </c>
      <c r="L12">
        <v>11.2</v>
      </c>
    </row>
    <row r="13" spans="1:13" x14ac:dyDescent="0.25">
      <c r="A13" t="s">
        <v>863</v>
      </c>
      <c r="B13">
        <v>5</v>
      </c>
      <c r="C13" t="s">
        <v>868</v>
      </c>
      <c r="D13">
        <v>20</v>
      </c>
      <c r="E13">
        <v>100</v>
      </c>
      <c r="F13" s="2">
        <v>1E-4</v>
      </c>
      <c r="G13">
        <v>14.8</v>
      </c>
      <c r="H13">
        <v>18.100000000000001</v>
      </c>
      <c r="I13">
        <v>23</v>
      </c>
      <c r="J13">
        <v>27.9</v>
      </c>
      <c r="K13">
        <v>29</v>
      </c>
      <c r="L13">
        <v>11.3</v>
      </c>
    </row>
    <row r="14" spans="1:13" x14ac:dyDescent="0.25">
      <c r="A14" t="s">
        <v>864</v>
      </c>
      <c r="B14">
        <v>19</v>
      </c>
      <c r="C14" t="s">
        <v>868</v>
      </c>
      <c r="D14">
        <v>3.4</v>
      </c>
      <c r="E14">
        <v>150</v>
      </c>
      <c r="F14" s="2">
        <v>1E-4</v>
      </c>
      <c r="G14">
        <v>9.5</v>
      </c>
      <c r="H14">
        <v>12.4</v>
      </c>
      <c r="I14">
        <v>16.5</v>
      </c>
      <c r="J14">
        <v>20.2</v>
      </c>
      <c r="K14">
        <v>20.2</v>
      </c>
      <c r="L14">
        <v>9.9</v>
      </c>
    </row>
    <row r="15" spans="1:13" x14ac:dyDescent="0.25">
      <c r="A15" t="s">
        <v>865</v>
      </c>
      <c r="B15">
        <v>6</v>
      </c>
      <c r="C15" t="s">
        <v>868</v>
      </c>
      <c r="D15">
        <v>3.4</v>
      </c>
      <c r="E15">
        <v>200</v>
      </c>
      <c r="F15" s="2">
        <v>1E-4</v>
      </c>
      <c r="G15">
        <v>6.7</v>
      </c>
      <c r="H15">
        <v>8</v>
      </c>
      <c r="I15">
        <v>10</v>
      </c>
      <c r="J15">
        <v>11.9</v>
      </c>
      <c r="K15">
        <v>11.9</v>
      </c>
      <c r="L15">
        <v>10</v>
      </c>
    </row>
    <row r="16" spans="1:13" x14ac:dyDescent="0.25">
      <c r="A16" t="s">
        <v>863</v>
      </c>
      <c r="B16">
        <v>10</v>
      </c>
      <c r="C16" t="s">
        <v>868</v>
      </c>
      <c r="D16">
        <v>3.4</v>
      </c>
      <c r="E16">
        <v>200</v>
      </c>
      <c r="F16" s="2">
        <v>1E-4</v>
      </c>
      <c r="G16">
        <v>8.3000000000000007</v>
      </c>
      <c r="H16">
        <v>10.3</v>
      </c>
      <c r="I16">
        <v>13.2</v>
      </c>
      <c r="J16">
        <v>15.8</v>
      </c>
      <c r="K16">
        <v>15.9</v>
      </c>
      <c r="L16">
        <v>10.1</v>
      </c>
    </row>
    <row r="17" spans="1:13" x14ac:dyDescent="0.25">
      <c r="A17" t="s">
        <v>863</v>
      </c>
      <c r="B17">
        <v>14</v>
      </c>
      <c r="C17" t="s">
        <v>869</v>
      </c>
      <c r="D17">
        <v>3.4</v>
      </c>
      <c r="E17">
        <v>200</v>
      </c>
      <c r="F17" s="2">
        <v>1E-4</v>
      </c>
      <c r="G17">
        <v>8.3000000000000007</v>
      </c>
      <c r="H17">
        <v>10.3</v>
      </c>
      <c r="I17">
        <v>13.2</v>
      </c>
      <c r="J17">
        <v>17.2</v>
      </c>
      <c r="K17">
        <v>14.7</v>
      </c>
      <c r="L17">
        <v>5.6</v>
      </c>
      <c r="M17" t="s">
        <v>871</v>
      </c>
    </row>
    <row r="18" spans="1:13" x14ac:dyDescent="0.25">
      <c r="A18" t="s">
        <v>866</v>
      </c>
      <c r="B18">
        <v>25</v>
      </c>
      <c r="C18" t="s">
        <v>869</v>
      </c>
      <c r="D18">
        <v>3.4</v>
      </c>
      <c r="E18">
        <v>200</v>
      </c>
      <c r="F18" s="2">
        <v>1E-4</v>
      </c>
      <c r="G18">
        <v>6.7</v>
      </c>
      <c r="H18">
        <v>8.1</v>
      </c>
      <c r="K18">
        <v>9.6</v>
      </c>
      <c r="L18">
        <v>4</v>
      </c>
      <c r="M18" t="s">
        <v>872</v>
      </c>
    </row>
    <row r="19" spans="1:13" x14ac:dyDescent="0.25">
      <c r="A19" t="s">
        <v>865</v>
      </c>
      <c r="B19">
        <v>27</v>
      </c>
      <c r="C19" t="s">
        <v>869</v>
      </c>
      <c r="D19">
        <v>3.4</v>
      </c>
      <c r="E19">
        <v>200</v>
      </c>
      <c r="F19" s="2">
        <v>1E-4</v>
      </c>
      <c r="G19">
        <v>6.2</v>
      </c>
      <c r="H19">
        <v>7.8</v>
      </c>
      <c r="K19">
        <v>9.6</v>
      </c>
      <c r="L19">
        <v>4</v>
      </c>
      <c r="M19" t="s">
        <v>872</v>
      </c>
    </row>
    <row r="20" spans="1:13" x14ac:dyDescent="0.25">
      <c r="A20" t="s">
        <v>864</v>
      </c>
      <c r="B20">
        <v>28</v>
      </c>
      <c r="C20" t="s">
        <v>869</v>
      </c>
      <c r="D20">
        <v>3.4</v>
      </c>
      <c r="E20">
        <v>200</v>
      </c>
      <c r="F20" s="2">
        <v>1E-4</v>
      </c>
      <c r="G20">
        <v>9.1999999999999993</v>
      </c>
      <c r="H20">
        <v>11.6</v>
      </c>
      <c r="I20">
        <v>14.9</v>
      </c>
      <c r="J20">
        <v>17.899999999999999</v>
      </c>
      <c r="K20">
        <v>17.899999999999999</v>
      </c>
      <c r="L20">
        <v>10.1</v>
      </c>
    </row>
    <row r="21" spans="1:13" x14ac:dyDescent="0.25">
      <c r="A21" t="s">
        <v>864</v>
      </c>
      <c r="B21">
        <v>29</v>
      </c>
      <c r="C21" t="s">
        <v>869</v>
      </c>
      <c r="D21">
        <v>3.4</v>
      </c>
      <c r="E21">
        <v>200</v>
      </c>
      <c r="F21" s="2">
        <v>1E-4</v>
      </c>
      <c r="G21">
        <v>8.6</v>
      </c>
      <c r="H21">
        <v>10.4</v>
      </c>
      <c r="K21">
        <v>12.4</v>
      </c>
      <c r="L21">
        <v>3.9</v>
      </c>
      <c r="M21" t="s">
        <v>872</v>
      </c>
    </row>
    <row r="22" spans="1:13" x14ac:dyDescent="0.25">
      <c r="A22" t="s">
        <v>865</v>
      </c>
      <c r="B22">
        <v>7</v>
      </c>
      <c r="C22" t="s">
        <v>868</v>
      </c>
      <c r="D22">
        <v>20</v>
      </c>
      <c r="E22">
        <v>200</v>
      </c>
      <c r="F22" s="2">
        <v>1E-4</v>
      </c>
      <c r="G22">
        <v>10.4</v>
      </c>
      <c r="H22">
        <v>12.1</v>
      </c>
      <c r="I22">
        <v>15</v>
      </c>
      <c r="J22">
        <v>17.899999999999999</v>
      </c>
      <c r="K22">
        <v>18</v>
      </c>
      <c r="L22">
        <v>10.199999999999999</v>
      </c>
    </row>
    <row r="23" spans="1:13" x14ac:dyDescent="0.25">
      <c r="A23" t="s">
        <v>864</v>
      </c>
      <c r="B23">
        <v>18</v>
      </c>
      <c r="C23" t="s">
        <v>868</v>
      </c>
      <c r="D23">
        <v>3.4</v>
      </c>
      <c r="E23">
        <v>200</v>
      </c>
      <c r="F23" s="2">
        <v>1.0000000000000001E-5</v>
      </c>
      <c r="G23">
        <v>11.3</v>
      </c>
      <c r="H23">
        <v>14.1</v>
      </c>
      <c r="I23">
        <v>17.899999999999999</v>
      </c>
      <c r="J23">
        <v>21.1</v>
      </c>
      <c r="K23">
        <v>21.1</v>
      </c>
      <c r="L23">
        <v>9.9</v>
      </c>
    </row>
    <row r="24" spans="1:13" x14ac:dyDescent="0.25">
      <c r="A24" t="s">
        <v>866</v>
      </c>
      <c r="B24">
        <v>21</v>
      </c>
      <c r="C24" t="s">
        <v>868</v>
      </c>
      <c r="D24">
        <v>3.4</v>
      </c>
      <c r="E24">
        <v>200</v>
      </c>
      <c r="F24" s="2">
        <v>1.0000000000000001E-5</v>
      </c>
      <c r="G24">
        <v>5.9</v>
      </c>
      <c r="H24">
        <v>7</v>
      </c>
      <c r="I24">
        <v>8.4</v>
      </c>
      <c r="J24">
        <v>9.6</v>
      </c>
      <c r="K24">
        <v>10</v>
      </c>
      <c r="L24">
        <v>9.6</v>
      </c>
    </row>
    <row r="25" spans="1:13" x14ac:dyDescent="0.25">
      <c r="A25" t="s">
        <v>866</v>
      </c>
      <c r="B25">
        <v>22</v>
      </c>
      <c r="C25" t="s">
        <v>869</v>
      </c>
      <c r="D25">
        <v>3.4</v>
      </c>
      <c r="E25">
        <v>200</v>
      </c>
      <c r="F25" s="2">
        <v>1.0000000000000001E-5</v>
      </c>
      <c r="G25">
        <v>7.3</v>
      </c>
      <c r="H25">
        <v>8.4</v>
      </c>
      <c r="I25">
        <v>10.5</v>
      </c>
      <c r="J25">
        <v>12.4</v>
      </c>
      <c r="K25">
        <v>10.5</v>
      </c>
      <c r="L25">
        <v>5</v>
      </c>
      <c r="M25" t="s">
        <v>871</v>
      </c>
    </row>
    <row r="26" spans="1:13" x14ac:dyDescent="0.25">
      <c r="A26" t="s">
        <v>863</v>
      </c>
      <c r="B26">
        <v>8</v>
      </c>
      <c r="C26" t="s">
        <v>868</v>
      </c>
      <c r="D26">
        <v>3.4</v>
      </c>
      <c r="E26">
        <v>100</v>
      </c>
      <c r="F26" s="2">
        <v>9.9999999999999995E-7</v>
      </c>
      <c r="G26">
        <v>10.199999999999999</v>
      </c>
      <c r="H26">
        <v>12.5</v>
      </c>
      <c r="I26">
        <v>15.6</v>
      </c>
      <c r="J26">
        <v>18.2</v>
      </c>
      <c r="K26">
        <v>18.2</v>
      </c>
      <c r="L26">
        <v>9.8000000000000007</v>
      </c>
    </row>
    <row r="27" spans="1:13" x14ac:dyDescent="0.25">
      <c r="A27" t="s">
        <v>865</v>
      </c>
      <c r="B27">
        <v>11</v>
      </c>
      <c r="C27" t="s">
        <v>868</v>
      </c>
      <c r="D27">
        <v>20</v>
      </c>
      <c r="E27">
        <v>100</v>
      </c>
      <c r="F27" s="2">
        <v>9.9999999999999995E-7</v>
      </c>
      <c r="G27">
        <v>11.2</v>
      </c>
      <c r="H27">
        <v>13.5</v>
      </c>
      <c r="I27">
        <v>16.3</v>
      </c>
      <c r="J27">
        <v>19.2</v>
      </c>
      <c r="K27">
        <v>19.2</v>
      </c>
      <c r="L27">
        <v>10</v>
      </c>
    </row>
    <row r="28" spans="1:13" x14ac:dyDescent="0.25">
      <c r="A28" t="s">
        <v>864</v>
      </c>
      <c r="B28">
        <v>20</v>
      </c>
      <c r="C28" t="s">
        <v>868</v>
      </c>
      <c r="D28">
        <v>3.4</v>
      </c>
      <c r="E28">
        <v>150</v>
      </c>
      <c r="F28" s="2">
        <v>9.9999999999999995E-7</v>
      </c>
      <c r="G28">
        <v>6.4</v>
      </c>
      <c r="H28">
        <v>7.7</v>
      </c>
      <c r="I28">
        <v>9.6999999999999993</v>
      </c>
      <c r="J28">
        <v>11.7</v>
      </c>
      <c r="K28">
        <v>11.7</v>
      </c>
      <c r="L28">
        <v>9.8000000000000007</v>
      </c>
    </row>
    <row r="29" spans="1:13" x14ac:dyDescent="0.25">
      <c r="A29" t="s">
        <v>866</v>
      </c>
      <c r="B29">
        <v>24</v>
      </c>
      <c r="C29" t="s">
        <v>869</v>
      </c>
      <c r="D29">
        <v>3.4</v>
      </c>
      <c r="E29">
        <v>200</v>
      </c>
      <c r="F29" s="2">
        <v>9.9999999999999995E-7</v>
      </c>
      <c r="G29">
        <v>3.7</v>
      </c>
      <c r="H29">
        <v>4.3</v>
      </c>
      <c r="K29">
        <v>4.3</v>
      </c>
      <c r="L29">
        <v>2</v>
      </c>
    </row>
    <row r="30" spans="1:13" x14ac:dyDescent="0.25">
      <c r="A30" t="s">
        <v>866</v>
      </c>
      <c r="B30">
        <v>23</v>
      </c>
      <c r="C30" t="s">
        <v>869</v>
      </c>
      <c r="D30">
        <v>3.4</v>
      </c>
      <c r="E30">
        <v>200</v>
      </c>
      <c r="F30" s="2">
        <v>9.9999999999999995E-7</v>
      </c>
      <c r="G30">
        <v>4.2</v>
      </c>
      <c r="H30">
        <v>4.8</v>
      </c>
      <c r="K30">
        <v>5.3</v>
      </c>
      <c r="L30">
        <v>4.0999999999999996</v>
      </c>
    </row>
    <row r="31" spans="1:13" x14ac:dyDescent="0.25">
      <c r="A31" t="s">
        <v>863</v>
      </c>
      <c r="B31">
        <v>9</v>
      </c>
      <c r="C31" t="s">
        <v>868</v>
      </c>
      <c r="D31">
        <v>3.4</v>
      </c>
      <c r="E31">
        <v>200</v>
      </c>
      <c r="F31" s="2">
        <v>9.9999999999999995E-7</v>
      </c>
      <c r="G31">
        <v>4.8</v>
      </c>
      <c r="H31">
        <v>5.5</v>
      </c>
      <c r="I31">
        <v>7</v>
      </c>
      <c r="J31">
        <v>8.6999999999999993</v>
      </c>
      <c r="K31">
        <v>8.6</v>
      </c>
      <c r="L31">
        <v>9.6</v>
      </c>
    </row>
    <row r="32" spans="1:13" x14ac:dyDescent="0.25">
      <c r="A32" t="s">
        <v>865</v>
      </c>
      <c r="B32">
        <v>26</v>
      </c>
      <c r="C32" t="s">
        <v>869</v>
      </c>
      <c r="D32">
        <v>3.4</v>
      </c>
      <c r="E32">
        <v>200</v>
      </c>
      <c r="F32" s="2">
        <v>9.9999999999999995E-7</v>
      </c>
      <c r="G32">
        <v>3</v>
      </c>
      <c r="H32">
        <v>3.6</v>
      </c>
      <c r="K32">
        <v>4.0999999999999996</v>
      </c>
      <c r="L32">
        <v>4.3</v>
      </c>
      <c r="M32" t="s">
        <v>872</v>
      </c>
    </row>
    <row r="33" spans="1:13" x14ac:dyDescent="0.25">
      <c r="A33" t="s">
        <v>863</v>
      </c>
      <c r="B33">
        <v>30</v>
      </c>
      <c r="C33" t="s">
        <v>869</v>
      </c>
      <c r="D33">
        <v>3.4</v>
      </c>
      <c r="E33">
        <v>200</v>
      </c>
      <c r="F33" s="2">
        <v>9.9999999999999995E-7</v>
      </c>
      <c r="G33">
        <v>6</v>
      </c>
      <c r="H33">
        <v>7.1</v>
      </c>
      <c r="K33">
        <v>8</v>
      </c>
      <c r="L33">
        <v>4</v>
      </c>
      <c r="M33" t="s">
        <v>872</v>
      </c>
    </row>
    <row r="34" spans="1:13" x14ac:dyDescent="0.25">
      <c r="A34" t="s">
        <v>865</v>
      </c>
      <c r="B34">
        <v>12</v>
      </c>
      <c r="C34" t="s">
        <v>868</v>
      </c>
      <c r="D34">
        <v>20</v>
      </c>
      <c r="E34">
        <v>200</v>
      </c>
      <c r="F34" s="2">
        <v>9.9999999999999995E-7</v>
      </c>
      <c r="G34">
        <v>5</v>
      </c>
      <c r="H34">
        <v>6.1</v>
      </c>
      <c r="I34">
        <v>7.2</v>
      </c>
      <c r="J34">
        <v>9.1999999999999993</v>
      </c>
      <c r="K34">
        <v>7.3</v>
      </c>
      <c r="L34">
        <v>6.6</v>
      </c>
      <c r="M34" t="s">
        <v>873</v>
      </c>
    </row>
  </sheetData>
  <mergeCells count="9">
    <mergeCell ref="B9:B10"/>
    <mergeCell ref="A9:A10"/>
    <mergeCell ref="M9:M10"/>
    <mergeCell ref="G9:J9"/>
    <mergeCell ref="K9:L9"/>
    <mergeCell ref="F9:F10"/>
    <mergeCell ref="E9:E10"/>
    <mergeCell ref="D9:D10"/>
    <mergeCell ref="C9:C10"/>
  </mergeCells>
  <pageMargins left="0.7" right="0.7" top="0.75" bottom="0.75" header="0.3" footer="0.3"/>
  <pageSetup paperSize="9" orientation="portrait" verticalDpi="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DEC41A-261F-4E8B-AEFA-74BA4820CF41}">
  <dimension ref="A1:I67"/>
  <sheetViews>
    <sheetView workbookViewId="0">
      <selection activeCell="M60" sqref="M60"/>
    </sheetView>
  </sheetViews>
  <sheetFormatPr defaultRowHeight="15" x14ac:dyDescent="0.25"/>
  <cols>
    <col min="1" max="1" width="17.28515625" bestFit="1" customWidth="1"/>
    <col min="2" max="2" width="22.28515625" customWidth="1"/>
    <col min="3" max="3" width="23.7109375" bestFit="1" customWidth="1"/>
    <col min="4" max="4" width="15.140625" customWidth="1"/>
    <col min="5" max="5" width="17.5703125" customWidth="1"/>
    <col min="6" max="7" width="22.5703125" customWidth="1"/>
    <col min="8" max="8" width="19" customWidth="1"/>
    <col min="9" max="9" width="13.85546875" customWidth="1"/>
  </cols>
  <sheetData>
    <row r="1" spans="1:4" x14ac:dyDescent="0.25">
      <c r="A1" t="s">
        <v>20</v>
      </c>
      <c r="B1" t="s">
        <v>511</v>
      </c>
    </row>
    <row r="2" spans="1:4" x14ac:dyDescent="0.25">
      <c r="A2" t="s">
        <v>19</v>
      </c>
      <c r="B2">
        <v>1980</v>
      </c>
    </row>
    <row r="3" spans="1:4" x14ac:dyDescent="0.25">
      <c r="A3" t="s">
        <v>1445</v>
      </c>
      <c r="B3" t="s">
        <v>1470</v>
      </c>
    </row>
    <row r="4" spans="1:4" x14ac:dyDescent="0.25">
      <c r="A4" t="s">
        <v>21</v>
      </c>
      <c r="B4" t="s">
        <v>515</v>
      </c>
    </row>
    <row r="5" spans="1:4" x14ac:dyDescent="0.25">
      <c r="A5" t="s">
        <v>48</v>
      </c>
      <c r="B5" t="s">
        <v>516</v>
      </c>
    </row>
    <row r="6" spans="1:4" x14ac:dyDescent="0.25">
      <c r="A6" t="s">
        <v>110</v>
      </c>
      <c r="B6" t="s">
        <v>217</v>
      </c>
    </row>
    <row r="9" spans="1:4" x14ac:dyDescent="0.25">
      <c r="A9" s="51" t="s">
        <v>544</v>
      </c>
      <c r="B9" s="51"/>
      <c r="C9" s="51"/>
      <c r="D9" s="14"/>
    </row>
    <row r="10" spans="1:4" x14ac:dyDescent="0.25">
      <c r="A10" s="3" t="s">
        <v>13</v>
      </c>
      <c r="B10" s="3" t="s">
        <v>413</v>
      </c>
      <c r="C10" s="4" t="s">
        <v>518</v>
      </c>
    </row>
    <row r="11" spans="1:4" x14ac:dyDescent="0.25">
      <c r="A11" t="s">
        <v>519</v>
      </c>
      <c r="B11">
        <v>1</v>
      </c>
      <c r="C11">
        <v>1.1000000000000001</v>
      </c>
    </row>
    <row r="12" spans="1:4" x14ac:dyDescent="0.25">
      <c r="A12" t="s">
        <v>520</v>
      </c>
      <c r="B12">
        <v>1</v>
      </c>
      <c r="C12">
        <v>1.44</v>
      </c>
    </row>
    <row r="13" spans="1:4" x14ac:dyDescent="0.25">
      <c r="A13" t="s">
        <v>521</v>
      </c>
      <c r="B13">
        <v>1</v>
      </c>
      <c r="C13">
        <v>1.21</v>
      </c>
    </row>
    <row r="14" spans="1:4" x14ac:dyDescent="0.25">
      <c r="A14" t="s">
        <v>522</v>
      </c>
      <c r="B14">
        <v>1</v>
      </c>
      <c r="C14">
        <v>1.34</v>
      </c>
    </row>
    <row r="15" spans="1:4" x14ac:dyDescent="0.25">
      <c r="A15" t="s">
        <v>523</v>
      </c>
      <c r="B15">
        <v>0.6</v>
      </c>
      <c r="C15">
        <v>1</v>
      </c>
    </row>
    <row r="16" spans="1:4" x14ac:dyDescent="0.25">
      <c r="A16" t="s">
        <v>524</v>
      </c>
      <c r="B16">
        <v>0.5</v>
      </c>
      <c r="C16">
        <v>1.1399999999999999</v>
      </c>
    </row>
    <row r="17" spans="1:3" x14ac:dyDescent="0.25">
      <c r="A17" t="s">
        <v>525</v>
      </c>
      <c r="B17">
        <v>0.5</v>
      </c>
      <c r="C17">
        <v>0.97</v>
      </c>
    </row>
    <row r="18" spans="1:3" x14ac:dyDescent="0.25">
      <c r="A18" t="s">
        <v>526</v>
      </c>
      <c r="B18">
        <v>0.4</v>
      </c>
      <c r="C18">
        <v>1.34</v>
      </c>
    </row>
    <row r="19" spans="1:3" x14ac:dyDescent="0.25">
      <c r="A19" t="s">
        <v>527</v>
      </c>
      <c r="B19">
        <v>0.5</v>
      </c>
      <c r="C19">
        <v>1.1399999999999999</v>
      </c>
    </row>
    <row r="20" spans="1:3" x14ac:dyDescent="0.25">
      <c r="A20" t="s">
        <v>528</v>
      </c>
      <c r="B20">
        <v>0.5</v>
      </c>
      <c r="C20">
        <v>1.1000000000000001</v>
      </c>
    </row>
    <row r="21" spans="1:3" x14ac:dyDescent="0.25">
      <c r="A21" t="s">
        <v>529</v>
      </c>
      <c r="B21">
        <v>0.5</v>
      </c>
      <c r="C21">
        <v>1.31</v>
      </c>
    </row>
    <row r="22" spans="1:3" x14ac:dyDescent="0.25">
      <c r="A22" t="s">
        <v>530</v>
      </c>
      <c r="B22">
        <v>1</v>
      </c>
      <c r="C22">
        <v>1.38</v>
      </c>
    </row>
    <row r="23" spans="1:3" x14ac:dyDescent="0.25">
      <c r="A23" t="s">
        <v>531</v>
      </c>
      <c r="B23">
        <v>1</v>
      </c>
      <c r="C23">
        <v>1.45</v>
      </c>
    </row>
    <row r="24" spans="1:3" x14ac:dyDescent="0.25">
      <c r="A24" t="s">
        <v>532</v>
      </c>
      <c r="B24">
        <v>1</v>
      </c>
      <c r="C24">
        <v>1.1000000000000001</v>
      </c>
    </row>
    <row r="25" spans="1:3" x14ac:dyDescent="0.25">
      <c r="A25" t="s">
        <v>533</v>
      </c>
      <c r="B25">
        <v>0.5</v>
      </c>
      <c r="C25">
        <v>1.17</v>
      </c>
    </row>
    <row r="26" spans="1:3" x14ac:dyDescent="0.25">
      <c r="A26" t="s">
        <v>534</v>
      </c>
      <c r="B26">
        <v>1</v>
      </c>
      <c r="C26">
        <v>1.1000000000000001</v>
      </c>
    </row>
    <row r="27" spans="1:3" x14ac:dyDescent="0.25">
      <c r="A27" t="s">
        <v>535</v>
      </c>
      <c r="B27">
        <v>0.5</v>
      </c>
      <c r="C27">
        <v>1</v>
      </c>
    </row>
    <row r="28" spans="1:3" x14ac:dyDescent="0.25">
      <c r="A28" t="s">
        <v>536</v>
      </c>
      <c r="B28">
        <v>1</v>
      </c>
      <c r="C28">
        <v>1.1000000000000001</v>
      </c>
    </row>
    <row r="29" spans="1:3" x14ac:dyDescent="0.25">
      <c r="A29" t="s">
        <v>537</v>
      </c>
      <c r="B29">
        <v>1</v>
      </c>
      <c r="C29">
        <v>1.1399999999999999</v>
      </c>
    </row>
    <row r="30" spans="1:3" x14ac:dyDescent="0.25">
      <c r="A30" t="s">
        <v>538</v>
      </c>
      <c r="B30">
        <v>0.5</v>
      </c>
      <c r="C30">
        <v>1.31</v>
      </c>
    </row>
    <row r="31" spans="1:3" x14ac:dyDescent="0.25">
      <c r="A31" t="s">
        <v>539</v>
      </c>
      <c r="B31">
        <v>0.5</v>
      </c>
      <c r="C31">
        <v>1.21</v>
      </c>
    </row>
    <row r="32" spans="1:3" x14ac:dyDescent="0.25">
      <c r="A32" t="s">
        <v>540</v>
      </c>
      <c r="B32">
        <v>1</v>
      </c>
      <c r="C32">
        <v>0.97</v>
      </c>
    </row>
    <row r="33" spans="1:9" x14ac:dyDescent="0.25">
      <c r="A33" t="s">
        <v>541</v>
      </c>
      <c r="B33">
        <v>0.8</v>
      </c>
      <c r="C33">
        <v>1.03</v>
      </c>
    </row>
    <row r="34" spans="1:9" x14ac:dyDescent="0.25">
      <c r="A34" t="s">
        <v>542</v>
      </c>
      <c r="B34">
        <v>0.5</v>
      </c>
      <c r="C34">
        <v>1.79</v>
      </c>
    </row>
    <row r="35" spans="1:9" x14ac:dyDescent="0.25">
      <c r="A35" t="s">
        <v>545</v>
      </c>
      <c r="B35">
        <v>1</v>
      </c>
      <c r="C35">
        <v>0.97</v>
      </c>
    </row>
    <row r="36" spans="1:9" x14ac:dyDescent="0.25">
      <c r="A36" t="s">
        <v>546</v>
      </c>
      <c r="B36">
        <v>1</v>
      </c>
      <c r="C36">
        <v>1.17</v>
      </c>
    </row>
    <row r="37" spans="1:9" x14ac:dyDescent="0.25">
      <c r="A37" t="s">
        <v>547</v>
      </c>
      <c r="B37">
        <v>0.5</v>
      </c>
      <c r="C37">
        <v>1</v>
      </c>
    </row>
    <row r="38" spans="1:9" x14ac:dyDescent="0.25">
      <c r="A38" t="s">
        <v>548</v>
      </c>
      <c r="B38">
        <v>1</v>
      </c>
      <c r="C38">
        <v>0.93</v>
      </c>
    </row>
    <row r="39" spans="1:9" x14ac:dyDescent="0.25">
      <c r="A39" t="s">
        <v>549</v>
      </c>
      <c r="B39">
        <v>0.5</v>
      </c>
      <c r="C39">
        <v>1.03</v>
      </c>
    </row>
    <row r="40" spans="1:9" x14ac:dyDescent="0.25">
      <c r="A40" t="s">
        <v>550</v>
      </c>
      <c r="B40">
        <v>1</v>
      </c>
      <c r="C40">
        <v>0.83</v>
      </c>
    </row>
    <row r="42" spans="1:9" x14ac:dyDescent="0.25">
      <c r="A42" s="51" t="s">
        <v>621</v>
      </c>
      <c r="B42" s="51"/>
      <c r="C42" s="51"/>
      <c r="D42" s="51"/>
      <c r="E42" s="51"/>
      <c r="F42" s="51"/>
      <c r="G42" s="51"/>
      <c r="H42" s="51"/>
      <c r="I42" s="51"/>
    </row>
    <row r="43" spans="1:9" ht="45" x14ac:dyDescent="0.25">
      <c r="A43" s="3" t="s">
        <v>555</v>
      </c>
      <c r="B43" s="3" t="s">
        <v>13</v>
      </c>
      <c r="C43" s="3" t="s">
        <v>601</v>
      </c>
      <c r="D43" s="4" t="s">
        <v>557</v>
      </c>
      <c r="E43" s="4" t="s">
        <v>556</v>
      </c>
      <c r="F43" s="4" t="s">
        <v>602</v>
      </c>
      <c r="G43" s="4" t="s">
        <v>603</v>
      </c>
      <c r="H43" s="4" t="s">
        <v>599</v>
      </c>
      <c r="I43" s="4" t="s">
        <v>600</v>
      </c>
    </row>
    <row r="44" spans="1:9" x14ac:dyDescent="0.25">
      <c r="A44" t="s">
        <v>493</v>
      </c>
      <c r="B44" t="s">
        <v>573</v>
      </c>
      <c r="C44" t="s">
        <v>604</v>
      </c>
      <c r="D44">
        <v>0</v>
      </c>
      <c r="E44">
        <v>0.14000000000000001</v>
      </c>
      <c r="F44">
        <v>0.61</v>
      </c>
      <c r="G44" t="s">
        <v>22</v>
      </c>
      <c r="H44">
        <v>22.1</v>
      </c>
      <c r="I44">
        <v>5.3</v>
      </c>
    </row>
    <row r="45" spans="1:9" x14ac:dyDescent="0.25">
      <c r="A45" t="s">
        <v>558</v>
      </c>
      <c r="B45" t="s">
        <v>574</v>
      </c>
      <c r="C45" t="s">
        <v>604</v>
      </c>
      <c r="D45">
        <v>0</v>
      </c>
      <c r="E45">
        <v>1.38</v>
      </c>
      <c r="F45">
        <v>0.8</v>
      </c>
      <c r="G45" t="s">
        <v>22</v>
      </c>
      <c r="H45">
        <v>24.1</v>
      </c>
      <c r="I45">
        <v>4.9000000000000004</v>
      </c>
    </row>
    <row r="46" spans="1:9" x14ac:dyDescent="0.25">
      <c r="A46" t="s">
        <v>559</v>
      </c>
      <c r="B46" t="s">
        <v>575</v>
      </c>
      <c r="C46" t="s">
        <v>604</v>
      </c>
      <c r="D46">
        <v>3.45</v>
      </c>
      <c r="E46">
        <v>0.14000000000000001</v>
      </c>
      <c r="F46">
        <v>0.89</v>
      </c>
      <c r="G46" t="s">
        <v>22</v>
      </c>
      <c r="H46">
        <v>40</v>
      </c>
      <c r="I46">
        <v>22.5</v>
      </c>
    </row>
    <row r="47" spans="1:9" x14ac:dyDescent="0.25">
      <c r="A47" t="s">
        <v>494</v>
      </c>
      <c r="B47" t="s">
        <v>576</v>
      </c>
      <c r="C47" t="s">
        <v>604</v>
      </c>
      <c r="D47">
        <v>3.45</v>
      </c>
      <c r="E47">
        <v>1.38</v>
      </c>
      <c r="F47">
        <v>0.9</v>
      </c>
      <c r="G47" t="s">
        <v>22</v>
      </c>
      <c r="H47">
        <v>45.1</v>
      </c>
      <c r="I47">
        <v>21.9</v>
      </c>
    </row>
    <row r="48" spans="1:9" x14ac:dyDescent="0.25">
      <c r="A48" t="s">
        <v>495</v>
      </c>
      <c r="B48" t="s">
        <v>577</v>
      </c>
      <c r="C48" t="s">
        <v>604</v>
      </c>
      <c r="D48">
        <v>6.89</v>
      </c>
      <c r="E48">
        <v>1.38</v>
      </c>
      <c r="F48">
        <v>2.79</v>
      </c>
      <c r="G48" t="s">
        <v>22</v>
      </c>
      <c r="H48">
        <v>58.5</v>
      </c>
      <c r="I48">
        <v>21.6</v>
      </c>
    </row>
    <row r="49" spans="1:9" x14ac:dyDescent="0.25">
      <c r="A49" t="s">
        <v>496</v>
      </c>
      <c r="B49" t="s">
        <v>578</v>
      </c>
      <c r="C49" t="s">
        <v>604</v>
      </c>
      <c r="D49">
        <v>13.79</v>
      </c>
      <c r="E49">
        <v>1.38</v>
      </c>
      <c r="F49">
        <v>4.6100000000000003</v>
      </c>
      <c r="G49" t="s">
        <v>22</v>
      </c>
      <c r="H49">
        <v>68.3</v>
      </c>
      <c r="I49">
        <v>27.7</v>
      </c>
    </row>
    <row r="50" spans="1:9" x14ac:dyDescent="0.25">
      <c r="A50" t="s">
        <v>560</v>
      </c>
      <c r="B50" t="s">
        <v>579</v>
      </c>
      <c r="C50" t="s">
        <v>604</v>
      </c>
      <c r="D50">
        <v>20.68</v>
      </c>
      <c r="E50">
        <v>1.38</v>
      </c>
      <c r="F50">
        <v>3.54</v>
      </c>
      <c r="G50" t="s">
        <v>22</v>
      </c>
      <c r="H50">
        <v>75.2</v>
      </c>
      <c r="I50">
        <v>34.4</v>
      </c>
    </row>
    <row r="51" spans="1:9" x14ac:dyDescent="0.25">
      <c r="A51" t="s">
        <v>561</v>
      </c>
      <c r="B51" t="s">
        <v>580</v>
      </c>
      <c r="C51" t="s">
        <v>604</v>
      </c>
      <c r="D51">
        <v>3.45</v>
      </c>
      <c r="E51">
        <v>1.38</v>
      </c>
      <c r="F51">
        <v>1.62</v>
      </c>
      <c r="G51" t="s">
        <v>22</v>
      </c>
      <c r="H51">
        <v>46.6</v>
      </c>
      <c r="I51">
        <v>14.8</v>
      </c>
    </row>
    <row r="52" spans="1:9" x14ac:dyDescent="0.25">
      <c r="A52" t="s">
        <v>562</v>
      </c>
      <c r="B52" t="s">
        <v>581</v>
      </c>
      <c r="C52">
        <v>77</v>
      </c>
      <c r="D52">
        <v>3.45</v>
      </c>
      <c r="E52">
        <v>1.38</v>
      </c>
      <c r="F52">
        <v>1.65</v>
      </c>
      <c r="G52" t="s">
        <v>22</v>
      </c>
      <c r="H52">
        <v>34.799999999999997</v>
      </c>
      <c r="I52" t="s">
        <v>609</v>
      </c>
    </row>
    <row r="53" spans="1:9" x14ac:dyDescent="0.25">
      <c r="A53" t="s">
        <v>563</v>
      </c>
      <c r="B53" t="s">
        <v>582</v>
      </c>
      <c r="C53">
        <v>77</v>
      </c>
      <c r="D53">
        <v>13.79</v>
      </c>
      <c r="E53">
        <v>1.38</v>
      </c>
      <c r="F53">
        <v>2.6</v>
      </c>
      <c r="G53" t="s">
        <v>22</v>
      </c>
      <c r="H53" t="s">
        <v>605</v>
      </c>
      <c r="I53" t="s">
        <v>609</v>
      </c>
    </row>
    <row r="54" spans="1:9" x14ac:dyDescent="0.25">
      <c r="A54" t="s">
        <v>564</v>
      </c>
      <c r="B54" t="s">
        <v>583</v>
      </c>
      <c r="C54">
        <v>80</v>
      </c>
      <c r="D54">
        <v>0</v>
      </c>
      <c r="E54">
        <v>1.38</v>
      </c>
      <c r="F54">
        <v>0.78</v>
      </c>
      <c r="G54" t="s">
        <v>22</v>
      </c>
      <c r="H54">
        <v>17.8</v>
      </c>
      <c r="I54" s="16" t="s">
        <v>611</v>
      </c>
    </row>
    <row r="55" spans="1:9" x14ac:dyDescent="0.25">
      <c r="A55" t="s">
        <v>565</v>
      </c>
      <c r="B55" t="s">
        <v>584</v>
      </c>
      <c r="C55">
        <v>80</v>
      </c>
      <c r="D55">
        <v>6.89</v>
      </c>
      <c r="E55">
        <v>0.69</v>
      </c>
      <c r="F55">
        <v>1.71</v>
      </c>
      <c r="G55">
        <v>36</v>
      </c>
      <c r="H55">
        <v>42.3</v>
      </c>
      <c r="I55" t="s">
        <v>610</v>
      </c>
    </row>
    <row r="56" spans="1:9" x14ac:dyDescent="0.25">
      <c r="A56" t="s">
        <v>566</v>
      </c>
      <c r="B56" t="s">
        <v>585</v>
      </c>
      <c r="C56">
        <v>114</v>
      </c>
      <c r="D56">
        <v>0</v>
      </c>
      <c r="E56">
        <v>1.38</v>
      </c>
      <c r="F56">
        <v>0.57999999999999996</v>
      </c>
      <c r="G56" t="s">
        <v>22</v>
      </c>
      <c r="H56">
        <v>15.8</v>
      </c>
      <c r="I56">
        <v>4</v>
      </c>
    </row>
    <row r="57" spans="1:9" x14ac:dyDescent="0.25">
      <c r="A57" t="s">
        <v>567</v>
      </c>
      <c r="B57" t="s">
        <v>586</v>
      </c>
      <c r="C57">
        <v>113</v>
      </c>
      <c r="D57">
        <v>3.45</v>
      </c>
      <c r="E57">
        <v>1.38</v>
      </c>
      <c r="F57">
        <v>0.87</v>
      </c>
      <c r="G57" t="s">
        <v>22</v>
      </c>
      <c r="H57" t="s">
        <v>606</v>
      </c>
      <c r="I57" t="s">
        <v>612</v>
      </c>
    </row>
    <row r="58" spans="1:9" x14ac:dyDescent="0.25">
      <c r="A58" t="s">
        <v>568</v>
      </c>
      <c r="B58" t="s">
        <v>587</v>
      </c>
      <c r="C58">
        <v>112</v>
      </c>
      <c r="D58">
        <v>13.79</v>
      </c>
      <c r="E58">
        <v>1.38</v>
      </c>
      <c r="F58">
        <v>2.1800000000000002</v>
      </c>
      <c r="G58" t="s">
        <v>22</v>
      </c>
      <c r="H58" t="s">
        <v>607</v>
      </c>
      <c r="I58" t="s">
        <v>613</v>
      </c>
    </row>
    <row r="59" spans="1:9" x14ac:dyDescent="0.25">
      <c r="A59" t="s">
        <v>569</v>
      </c>
      <c r="B59" t="s">
        <v>588</v>
      </c>
      <c r="C59">
        <v>113</v>
      </c>
      <c r="D59">
        <v>20.68</v>
      </c>
      <c r="E59">
        <v>1.38</v>
      </c>
      <c r="F59">
        <v>2.4</v>
      </c>
      <c r="G59">
        <v>38</v>
      </c>
      <c r="H59" t="s">
        <v>608</v>
      </c>
      <c r="I59" t="s">
        <v>614</v>
      </c>
    </row>
    <row r="60" spans="1:9" x14ac:dyDescent="0.25">
      <c r="A60" t="s">
        <v>570</v>
      </c>
      <c r="B60" t="s">
        <v>589</v>
      </c>
      <c r="C60">
        <v>111</v>
      </c>
      <c r="D60">
        <v>6.89</v>
      </c>
      <c r="E60">
        <v>0.69</v>
      </c>
      <c r="F60">
        <v>1.65</v>
      </c>
      <c r="G60">
        <v>32</v>
      </c>
      <c r="H60">
        <v>32.5</v>
      </c>
      <c r="I60" t="s">
        <v>615</v>
      </c>
    </row>
    <row r="61" spans="1:9" x14ac:dyDescent="0.25">
      <c r="A61" t="s">
        <v>571</v>
      </c>
      <c r="B61" t="s">
        <v>590</v>
      </c>
      <c r="C61">
        <v>114</v>
      </c>
      <c r="D61">
        <v>3.45</v>
      </c>
      <c r="E61">
        <v>0.14000000000000001</v>
      </c>
      <c r="F61">
        <v>1.1399999999999999</v>
      </c>
      <c r="G61">
        <v>40</v>
      </c>
      <c r="H61">
        <v>29.4</v>
      </c>
      <c r="I61">
        <v>28</v>
      </c>
    </row>
    <row r="62" spans="1:9" x14ac:dyDescent="0.25">
      <c r="A62" t="s">
        <v>572</v>
      </c>
      <c r="B62" t="s">
        <v>591</v>
      </c>
      <c r="C62">
        <v>171</v>
      </c>
      <c r="D62">
        <v>3.45</v>
      </c>
      <c r="E62">
        <v>0.56000000000000005</v>
      </c>
      <c r="F62">
        <v>0.56000000000000005</v>
      </c>
      <c r="G62">
        <v>37</v>
      </c>
      <c r="H62">
        <v>24.3</v>
      </c>
      <c r="I62" t="s">
        <v>616</v>
      </c>
    </row>
    <row r="63" spans="1:9" x14ac:dyDescent="0.25">
      <c r="A63" t="s">
        <v>288</v>
      </c>
      <c r="B63" t="s">
        <v>592</v>
      </c>
      <c r="C63">
        <v>224</v>
      </c>
      <c r="D63">
        <v>0</v>
      </c>
      <c r="E63">
        <v>0.69</v>
      </c>
      <c r="F63">
        <v>0.69</v>
      </c>
      <c r="G63">
        <v>37</v>
      </c>
      <c r="H63">
        <v>14.4</v>
      </c>
      <c r="I63" t="s">
        <v>617</v>
      </c>
    </row>
    <row r="64" spans="1:9" x14ac:dyDescent="0.25">
      <c r="A64" t="s">
        <v>289</v>
      </c>
      <c r="B64" t="s">
        <v>594</v>
      </c>
      <c r="C64">
        <v>228</v>
      </c>
      <c r="D64">
        <v>0</v>
      </c>
      <c r="E64">
        <v>1.38</v>
      </c>
      <c r="F64">
        <v>0.13</v>
      </c>
      <c r="G64" t="s">
        <v>22</v>
      </c>
      <c r="H64">
        <v>15.1</v>
      </c>
      <c r="I64">
        <v>14</v>
      </c>
    </row>
    <row r="65" spans="1:9" x14ac:dyDescent="0.25">
      <c r="A65" t="s">
        <v>290</v>
      </c>
      <c r="B65" t="s">
        <v>595</v>
      </c>
      <c r="C65">
        <v>200</v>
      </c>
      <c r="D65">
        <v>0.69</v>
      </c>
      <c r="E65">
        <v>1.38</v>
      </c>
      <c r="F65">
        <v>0.25</v>
      </c>
      <c r="G65">
        <v>31</v>
      </c>
      <c r="H65">
        <v>15</v>
      </c>
      <c r="I65" t="s">
        <v>618</v>
      </c>
    </row>
    <row r="66" spans="1:9" x14ac:dyDescent="0.25">
      <c r="A66" t="s">
        <v>291</v>
      </c>
      <c r="B66" t="s">
        <v>596</v>
      </c>
      <c r="C66">
        <v>200</v>
      </c>
      <c r="D66">
        <v>3.45</v>
      </c>
      <c r="E66">
        <v>1.38</v>
      </c>
      <c r="F66">
        <v>0.52</v>
      </c>
      <c r="G66">
        <v>28</v>
      </c>
      <c r="H66">
        <v>18.3</v>
      </c>
      <c r="I66" t="s">
        <v>619</v>
      </c>
    </row>
    <row r="67" spans="1:9" x14ac:dyDescent="0.25">
      <c r="A67" t="s">
        <v>292</v>
      </c>
      <c r="B67" t="s">
        <v>597</v>
      </c>
      <c r="C67">
        <v>200</v>
      </c>
      <c r="D67">
        <v>13.79</v>
      </c>
      <c r="E67">
        <v>1.38</v>
      </c>
      <c r="F67">
        <v>0.72</v>
      </c>
      <c r="G67">
        <v>40</v>
      </c>
      <c r="H67">
        <v>19.3</v>
      </c>
      <c r="I67" t="s">
        <v>620</v>
      </c>
    </row>
  </sheetData>
  <mergeCells count="2">
    <mergeCell ref="A9:C9"/>
    <mergeCell ref="A42:I42"/>
  </mergeCells>
  <pageMargins left="0.7" right="0.7" top="0.75" bottom="0.75" header="0.3" footer="0.3"/>
  <pageSetup paperSize="9" orientation="portrait"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2983E0-ABDB-4B05-8131-09BB30E9104C}">
  <dimension ref="A1:K22"/>
  <sheetViews>
    <sheetView workbookViewId="0">
      <selection activeCell="J12" sqref="J12:J22"/>
    </sheetView>
  </sheetViews>
  <sheetFormatPr defaultRowHeight="15" x14ac:dyDescent="0.25"/>
  <cols>
    <col min="1" max="1" width="49.85546875" bestFit="1" customWidth="1"/>
    <col min="2" max="2" width="13.85546875" customWidth="1"/>
    <col min="3" max="3" width="17.5703125" customWidth="1"/>
    <col min="10" max="10" width="14.85546875" customWidth="1"/>
    <col min="11" max="11" width="16.5703125" customWidth="1"/>
  </cols>
  <sheetData>
    <row r="1" spans="1:11" x14ac:dyDescent="0.25">
      <c r="A1" t="s">
        <v>20</v>
      </c>
      <c r="B1" t="s">
        <v>444</v>
      </c>
    </row>
    <row r="2" spans="1:11" x14ac:dyDescent="0.25">
      <c r="A2" t="s">
        <v>19</v>
      </c>
      <c r="B2">
        <v>1984</v>
      </c>
    </row>
    <row r="3" spans="1:11" x14ac:dyDescent="0.25">
      <c r="A3" t="s">
        <v>1445</v>
      </c>
      <c r="B3" t="s">
        <v>1471</v>
      </c>
    </row>
    <row r="4" spans="1:11" x14ac:dyDescent="0.25">
      <c r="A4" t="s">
        <v>21</v>
      </c>
      <c r="B4" t="s">
        <v>1402</v>
      </c>
    </row>
    <row r="5" spans="1:11" x14ac:dyDescent="0.25">
      <c r="A5" t="s">
        <v>48</v>
      </c>
      <c r="B5" t="s">
        <v>445</v>
      </c>
    </row>
    <row r="6" spans="1:11" x14ac:dyDescent="0.25">
      <c r="A6" t="s">
        <v>110</v>
      </c>
      <c r="B6" t="s">
        <v>446</v>
      </c>
    </row>
    <row r="7" spans="1:11" x14ac:dyDescent="0.25">
      <c r="B7" t="s">
        <v>447</v>
      </c>
    </row>
    <row r="9" spans="1:11" x14ac:dyDescent="0.25">
      <c r="D9" s="55" t="s">
        <v>1403</v>
      </c>
      <c r="E9" s="55"/>
      <c r="F9" s="55"/>
      <c r="G9" s="55"/>
      <c r="H9" s="55"/>
      <c r="I9" s="55"/>
    </row>
    <row r="10" spans="1:11" x14ac:dyDescent="0.25">
      <c r="A10" s="49" t="s">
        <v>452</v>
      </c>
      <c r="B10" s="49" t="s">
        <v>110</v>
      </c>
      <c r="C10" s="49" t="s">
        <v>448</v>
      </c>
      <c r="D10" s="50" t="s">
        <v>37</v>
      </c>
      <c r="E10" s="50"/>
      <c r="F10" s="50"/>
      <c r="G10" s="50" t="s">
        <v>470</v>
      </c>
      <c r="H10" s="50"/>
      <c r="I10" s="50"/>
      <c r="J10" s="50" t="s">
        <v>487</v>
      </c>
      <c r="K10" s="50"/>
    </row>
    <row r="11" spans="1:11" ht="45" x14ac:dyDescent="0.25">
      <c r="A11" s="49"/>
      <c r="B11" s="49"/>
      <c r="C11" s="49"/>
      <c r="D11" s="3" t="s">
        <v>467</v>
      </c>
      <c r="E11" s="4" t="s">
        <v>468</v>
      </c>
      <c r="F11" s="3" t="s">
        <v>469</v>
      </c>
      <c r="G11" s="3" t="s">
        <v>467</v>
      </c>
      <c r="H11" s="4" t="s">
        <v>468</v>
      </c>
      <c r="I11" s="3" t="s">
        <v>469</v>
      </c>
      <c r="J11" s="4" t="s">
        <v>485</v>
      </c>
      <c r="K11" s="4" t="s">
        <v>486</v>
      </c>
    </row>
    <row r="12" spans="1:11" x14ac:dyDescent="0.25">
      <c r="A12" t="s">
        <v>456</v>
      </c>
      <c r="B12" t="s">
        <v>453</v>
      </c>
      <c r="C12" t="s">
        <v>449</v>
      </c>
      <c r="D12" t="s">
        <v>157</v>
      </c>
      <c r="E12" t="s">
        <v>157</v>
      </c>
      <c r="G12" t="s">
        <v>157</v>
      </c>
      <c r="H12" t="s">
        <v>157</v>
      </c>
      <c r="J12">
        <v>1.26</v>
      </c>
      <c r="K12">
        <v>16.899999999999999</v>
      </c>
    </row>
    <row r="13" spans="1:11" x14ac:dyDescent="0.25">
      <c r="A13" t="s">
        <v>457</v>
      </c>
      <c r="B13" t="s">
        <v>453</v>
      </c>
      <c r="C13">
        <v>300</v>
      </c>
      <c r="D13" t="s">
        <v>157</v>
      </c>
      <c r="E13" t="s">
        <v>157</v>
      </c>
      <c r="F13" t="s">
        <v>157</v>
      </c>
      <c r="G13" t="s">
        <v>157</v>
      </c>
      <c r="H13" t="s">
        <v>157</v>
      </c>
      <c r="I13" t="s">
        <v>157</v>
      </c>
      <c r="J13">
        <v>1.63</v>
      </c>
      <c r="K13">
        <v>25.7</v>
      </c>
    </row>
    <row r="14" spans="1:11" x14ac:dyDescent="0.25">
      <c r="A14" t="s">
        <v>459</v>
      </c>
      <c r="B14" t="s">
        <v>453</v>
      </c>
      <c r="C14" t="s">
        <v>450</v>
      </c>
      <c r="D14">
        <v>26.6</v>
      </c>
      <c r="E14">
        <v>3.7</v>
      </c>
      <c r="F14" t="s">
        <v>471</v>
      </c>
      <c r="G14">
        <v>0.33</v>
      </c>
      <c r="H14">
        <v>0.05</v>
      </c>
      <c r="I14" t="s">
        <v>472</v>
      </c>
      <c r="J14">
        <v>1.56</v>
      </c>
      <c r="K14">
        <v>25.2</v>
      </c>
    </row>
    <row r="15" spans="1:11" x14ac:dyDescent="0.25">
      <c r="A15" t="s">
        <v>460</v>
      </c>
      <c r="B15" t="s">
        <v>454</v>
      </c>
      <c r="C15" t="s">
        <v>451</v>
      </c>
      <c r="D15">
        <v>31</v>
      </c>
      <c r="E15">
        <v>3.4</v>
      </c>
      <c r="F15" t="s">
        <v>473</v>
      </c>
      <c r="G15">
        <v>0.36</v>
      </c>
      <c r="H15">
        <v>0.1</v>
      </c>
      <c r="I15" t="s">
        <v>474</v>
      </c>
      <c r="J15">
        <v>1.72</v>
      </c>
      <c r="K15">
        <v>22.1</v>
      </c>
    </row>
    <row r="16" spans="1:11" x14ac:dyDescent="0.25">
      <c r="A16" t="s">
        <v>461</v>
      </c>
      <c r="B16" t="s">
        <v>454</v>
      </c>
      <c r="C16">
        <v>460</v>
      </c>
      <c r="D16">
        <v>29.5</v>
      </c>
      <c r="E16">
        <v>3.5</v>
      </c>
      <c r="F16" t="s">
        <v>475</v>
      </c>
      <c r="G16">
        <v>0.28999999999999998</v>
      </c>
      <c r="H16">
        <v>7.0000000000000007E-2</v>
      </c>
      <c r="I16" t="s">
        <v>476</v>
      </c>
      <c r="J16">
        <v>2.61</v>
      </c>
      <c r="K16">
        <v>33.6</v>
      </c>
    </row>
    <row r="17" spans="1:11" x14ac:dyDescent="0.25">
      <c r="A17" t="s">
        <v>462</v>
      </c>
      <c r="B17" t="s">
        <v>454</v>
      </c>
      <c r="C17">
        <v>225</v>
      </c>
      <c r="D17">
        <v>30.5</v>
      </c>
      <c r="E17">
        <v>7.1</v>
      </c>
      <c r="F17" t="s">
        <v>477</v>
      </c>
      <c r="G17" t="s">
        <v>157</v>
      </c>
      <c r="H17" t="s">
        <v>157</v>
      </c>
      <c r="I17" t="s">
        <v>157</v>
      </c>
      <c r="J17">
        <v>1.54</v>
      </c>
      <c r="K17">
        <v>24</v>
      </c>
    </row>
    <row r="18" spans="1:11" x14ac:dyDescent="0.25">
      <c r="A18" t="s">
        <v>463</v>
      </c>
      <c r="B18" t="s">
        <v>454</v>
      </c>
      <c r="C18">
        <v>300</v>
      </c>
      <c r="D18">
        <v>24.1</v>
      </c>
      <c r="E18" s="55" t="s">
        <v>478</v>
      </c>
      <c r="F18" s="55"/>
      <c r="G18">
        <v>0.41</v>
      </c>
      <c r="H18" s="55" t="s">
        <v>478</v>
      </c>
      <c r="I18" s="55"/>
      <c r="J18">
        <v>1.24</v>
      </c>
      <c r="K18">
        <v>13.9</v>
      </c>
    </row>
    <row r="19" spans="1:11" x14ac:dyDescent="0.25">
      <c r="A19" t="s">
        <v>455</v>
      </c>
      <c r="B19" t="s">
        <v>454</v>
      </c>
      <c r="C19">
        <v>175</v>
      </c>
      <c r="D19">
        <v>30.6</v>
      </c>
      <c r="E19">
        <v>5.8</v>
      </c>
      <c r="F19" t="s">
        <v>479</v>
      </c>
      <c r="G19">
        <v>0.38</v>
      </c>
      <c r="H19">
        <v>0.06</v>
      </c>
      <c r="I19" t="s">
        <v>480</v>
      </c>
      <c r="J19">
        <v>1.93</v>
      </c>
      <c r="K19">
        <v>25.2</v>
      </c>
    </row>
    <row r="20" spans="1:11" x14ac:dyDescent="0.25">
      <c r="A20" t="s">
        <v>458</v>
      </c>
      <c r="B20" t="s">
        <v>454</v>
      </c>
      <c r="C20" t="s">
        <v>466</v>
      </c>
      <c r="D20">
        <v>31.5</v>
      </c>
      <c r="E20">
        <v>3</v>
      </c>
      <c r="F20" t="s">
        <v>481</v>
      </c>
      <c r="G20">
        <v>0.36</v>
      </c>
      <c r="H20">
        <v>0.09</v>
      </c>
      <c r="I20" t="s">
        <v>482</v>
      </c>
      <c r="J20">
        <v>1.17</v>
      </c>
      <c r="K20">
        <v>23.1</v>
      </c>
    </row>
    <row r="21" spans="1:11" x14ac:dyDescent="0.25">
      <c r="A21" t="s">
        <v>464</v>
      </c>
      <c r="B21" t="s">
        <v>454</v>
      </c>
      <c r="C21" t="s">
        <v>465</v>
      </c>
      <c r="D21">
        <v>31.1</v>
      </c>
      <c r="E21">
        <v>3.5</v>
      </c>
      <c r="F21" t="s">
        <v>483</v>
      </c>
      <c r="G21">
        <v>0.34</v>
      </c>
      <c r="H21">
        <v>0.03</v>
      </c>
      <c r="I21" t="s">
        <v>484</v>
      </c>
      <c r="J21">
        <v>1.32</v>
      </c>
      <c r="K21">
        <v>13.3</v>
      </c>
    </row>
    <row r="22" spans="1:11" x14ac:dyDescent="0.25">
      <c r="J22">
        <v>1.1200000000000001</v>
      </c>
      <c r="K22">
        <v>15.3</v>
      </c>
    </row>
  </sheetData>
  <mergeCells count="9">
    <mergeCell ref="D9:I9"/>
    <mergeCell ref="A10:A11"/>
    <mergeCell ref="E18:F18"/>
    <mergeCell ref="H18:I18"/>
    <mergeCell ref="J10:K10"/>
    <mergeCell ref="D10:F10"/>
    <mergeCell ref="G10:I10"/>
    <mergeCell ref="C10:C11"/>
    <mergeCell ref="B10:B11"/>
  </mergeCells>
  <pageMargins left="0.7" right="0.7" top="0.75" bottom="0.75" header="0.3" footer="0.3"/>
  <pageSetup paperSize="9" orientation="portrait" verticalDpi="0"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3E8A0-3511-458A-AD6B-4126CD7581C7}">
  <dimension ref="A1:E45"/>
  <sheetViews>
    <sheetView workbookViewId="0">
      <selection activeCell="D10" sqref="D10:D45"/>
    </sheetView>
  </sheetViews>
  <sheetFormatPr defaultRowHeight="15" x14ac:dyDescent="0.25"/>
  <cols>
    <col min="1" max="1" width="17.28515625" bestFit="1" customWidth="1"/>
    <col min="2" max="2" width="15.140625" customWidth="1"/>
    <col min="3" max="3" width="14.85546875" customWidth="1"/>
    <col min="4" max="4" width="15.42578125" customWidth="1"/>
  </cols>
  <sheetData>
    <row r="1" spans="1:5" x14ac:dyDescent="0.25">
      <c r="A1" t="s">
        <v>20</v>
      </c>
      <c r="B1" t="s">
        <v>488</v>
      </c>
    </row>
    <row r="2" spans="1:5" x14ac:dyDescent="0.25">
      <c r="A2" t="s">
        <v>19</v>
      </c>
      <c r="B2">
        <v>1984</v>
      </c>
    </row>
    <row r="3" spans="1:5" x14ac:dyDescent="0.25">
      <c r="A3" t="s">
        <v>1445</v>
      </c>
      <c r="B3" t="s">
        <v>1472</v>
      </c>
    </row>
    <row r="4" spans="1:5" x14ac:dyDescent="0.25">
      <c r="A4" t="s">
        <v>21</v>
      </c>
      <c r="B4" t="s">
        <v>489</v>
      </c>
    </row>
    <row r="5" spans="1:5" x14ac:dyDescent="0.25">
      <c r="A5" t="s">
        <v>48</v>
      </c>
      <c r="B5" t="s">
        <v>490</v>
      </c>
    </row>
    <row r="6" spans="1:5" x14ac:dyDescent="0.25">
      <c r="A6" t="s">
        <v>110</v>
      </c>
      <c r="B6" t="s">
        <v>257</v>
      </c>
    </row>
    <row r="9" spans="1:5" ht="45" x14ac:dyDescent="0.25">
      <c r="A9" s="3" t="s">
        <v>203</v>
      </c>
      <c r="B9" s="4" t="s">
        <v>260</v>
      </c>
      <c r="C9" s="4" t="s">
        <v>25</v>
      </c>
      <c r="D9" s="7" t="s">
        <v>492</v>
      </c>
      <c r="E9" s="4"/>
    </row>
    <row r="10" spans="1:5" x14ac:dyDescent="0.25">
      <c r="A10" t="s">
        <v>493</v>
      </c>
      <c r="B10">
        <v>6.9</v>
      </c>
      <c r="C10">
        <v>24</v>
      </c>
      <c r="D10" s="2">
        <v>1.1684E-9</v>
      </c>
      <c r="E10" s="13"/>
    </row>
    <row r="11" spans="1:5" x14ac:dyDescent="0.25">
      <c r="A11" t="s">
        <v>494</v>
      </c>
      <c r="B11">
        <v>20.7</v>
      </c>
      <c r="C11">
        <v>24</v>
      </c>
      <c r="D11" s="2">
        <v>1.4435999999999999E-8</v>
      </c>
    </row>
    <row r="12" spans="1:5" x14ac:dyDescent="0.25">
      <c r="A12" t="s">
        <v>495</v>
      </c>
      <c r="B12">
        <v>31</v>
      </c>
      <c r="C12">
        <v>24</v>
      </c>
      <c r="D12" s="2">
        <v>6.5645000000000003E-8</v>
      </c>
    </row>
    <row r="13" spans="1:5" x14ac:dyDescent="0.25">
      <c r="A13" t="s">
        <v>496</v>
      </c>
      <c r="B13">
        <v>10.3</v>
      </c>
      <c r="C13">
        <v>24</v>
      </c>
      <c r="D13" s="2">
        <v>3.2312000000000002E-9</v>
      </c>
    </row>
    <row r="14" spans="1:5" x14ac:dyDescent="0.25">
      <c r="A14" t="s">
        <v>497</v>
      </c>
      <c r="B14">
        <v>10.3</v>
      </c>
      <c r="C14">
        <v>24</v>
      </c>
      <c r="D14" s="2">
        <v>2.9511999999999999E-9</v>
      </c>
    </row>
    <row r="15" spans="1:5" x14ac:dyDescent="0.25">
      <c r="A15" t="s">
        <v>498</v>
      </c>
      <c r="B15">
        <v>10.3</v>
      </c>
      <c r="C15">
        <v>24</v>
      </c>
      <c r="D15" s="2">
        <v>1.9544000000000002E-9</v>
      </c>
    </row>
    <row r="16" spans="1:5" x14ac:dyDescent="0.25">
      <c r="A16" t="s">
        <v>499</v>
      </c>
      <c r="B16">
        <v>10.3</v>
      </c>
      <c r="C16">
        <v>24</v>
      </c>
      <c r="D16" s="2">
        <v>2.5876E-9</v>
      </c>
    </row>
    <row r="17" spans="1:4" x14ac:dyDescent="0.25">
      <c r="A17" t="s">
        <v>500</v>
      </c>
      <c r="B17">
        <v>10.3</v>
      </c>
      <c r="C17">
        <v>24</v>
      </c>
      <c r="D17" s="2">
        <v>3.1370000000000001E-10</v>
      </c>
    </row>
    <row r="18" spans="1:4" x14ac:dyDescent="0.25">
      <c r="A18" t="s">
        <v>501</v>
      </c>
      <c r="B18">
        <v>20.7</v>
      </c>
      <c r="C18">
        <v>24</v>
      </c>
      <c r="D18" s="2">
        <v>8.1636999999999998E-9</v>
      </c>
    </row>
    <row r="19" spans="1:4" x14ac:dyDescent="0.25">
      <c r="A19" t="s">
        <v>502</v>
      </c>
      <c r="B19">
        <v>20.7</v>
      </c>
      <c r="C19">
        <v>80</v>
      </c>
      <c r="D19" s="2">
        <v>7.1101000000000001E-7</v>
      </c>
    </row>
    <row r="20" spans="1:4" x14ac:dyDescent="0.25">
      <c r="A20" t="s">
        <v>503</v>
      </c>
      <c r="B20">
        <v>10.3</v>
      </c>
      <c r="C20">
        <v>80</v>
      </c>
      <c r="D20" s="2">
        <v>1.7289E-8</v>
      </c>
    </row>
    <row r="21" spans="1:4" x14ac:dyDescent="0.25">
      <c r="A21" t="s">
        <v>504</v>
      </c>
      <c r="B21">
        <v>10.3</v>
      </c>
      <c r="C21">
        <v>80</v>
      </c>
      <c r="D21" s="2">
        <v>1.2601E-8</v>
      </c>
    </row>
    <row r="22" spans="1:4" x14ac:dyDescent="0.25">
      <c r="A22" t="s">
        <v>505</v>
      </c>
      <c r="B22">
        <v>10.3</v>
      </c>
      <c r="C22">
        <v>80</v>
      </c>
      <c r="D22" s="2">
        <v>1.3887000000000001E-8</v>
      </c>
    </row>
    <row r="23" spans="1:4" x14ac:dyDescent="0.25">
      <c r="A23" t="s">
        <v>506</v>
      </c>
      <c r="B23">
        <v>10.3</v>
      </c>
      <c r="C23">
        <v>80</v>
      </c>
      <c r="D23" s="2">
        <v>9.8369000000000002E-9</v>
      </c>
    </row>
    <row r="24" spans="1:4" x14ac:dyDescent="0.25">
      <c r="A24" t="s">
        <v>507</v>
      </c>
      <c r="B24">
        <v>10.3</v>
      </c>
      <c r="C24">
        <v>80</v>
      </c>
      <c r="D24" s="2">
        <v>7.0280000000000001E-9</v>
      </c>
    </row>
    <row r="25" spans="1:4" x14ac:dyDescent="0.25">
      <c r="A25" t="s">
        <v>508</v>
      </c>
      <c r="B25">
        <v>10.3</v>
      </c>
      <c r="C25">
        <v>80</v>
      </c>
      <c r="D25" s="2">
        <v>8.8327999999999995E-9</v>
      </c>
    </row>
    <row r="26" spans="1:4" x14ac:dyDescent="0.25">
      <c r="A26" t="s">
        <v>509</v>
      </c>
      <c r="B26">
        <v>10.3</v>
      </c>
      <c r="C26">
        <v>70</v>
      </c>
      <c r="D26" s="2">
        <v>4.9700999999999996E-9</v>
      </c>
    </row>
    <row r="27" spans="1:4" x14ac:dyDescent="0.25">
      <c r="A27" t="s">
        <v>282</v>
      </c>
      <c r="B27">
        <v>10.3</v>
      </c>
      <c r="C27">
        <v>112</v>
      </c>
      <c r="D27" s="2">
        <v>2.8424E-8</v>
      </c>
    </row>
    <row r="28" spans="1:4" x14ac:dyDescent="0.25">
      <c r="A28" t="s">
        <v>283</v>
      </c>
      <c r="B28">
        <v>20.7</v>
      </c>
      <c r="C28">
        <v>112</v>
      </c>
      <c r="D28" s="2">
        <v>1.6851E-6</v>
      </c>
    </row>
    <row r="29" spans="1:4" x14ac:dyDescent="0.25">
      <c r="A29" t="s">
        <v>284</v>
      </c>
      <c r="B29">
        <v>10.3</v>
      </c>
      <c r="C29">
        <v>112</v>
      </c>
      <c r="D29" s="2">
        <v>5.4167999999999999E-8</v>
      </c>
    </row>
    <row r="30" spans="1:4" x14ac:dyDescent="0.25">
      <c r="A30" t="s">
        <v>285</v>
      </c>
      <c r="B30">
        <v>10.3</v>
      </c>
      <c r="C30">
        <v>112</v>
      </c>
      <c r="D30" s="2">
        <v>5.2981000000000003E-8</v>
      </c>
    </row>
    <row r="31" spans="1:4" x14ac:dyDescent="0.25">
      <c r="A31" t="s">
        <v>286</v>
      </c>
      <c r="B31">
        <v>10.3</v>
      </c>
      <c r="C31">
        <v>112</v>
      </c>
      <c r="D31" s="2">
        <v>4.758E-8</v>
      </c>
    </row>
    <row r="32" spans="1:4" x14ac:dyDescent="0.25">
      <c r="A32" t="s">
        <v>276</v>
      </c>
      <c r="B32">
        <v>5</v>
      </c>
      <c r="C32">
        <v>100</v>
      </c>
      <c r="D32" s="2">
        <v>1.2532E-9</v>
      </c>
    </row>
    <row r="33" spans="1:4" x14ac:dyDescent="0.25">
      <c r="A33" t="s">
        <v>277</v>
      </c>
      <c r="B33">
        <v>18.100000000000001</v>
      </c>
      <c r="C33">
        <v>100</v>
      </c>
      <c r="D33" s="2">
        <v>1.7414E-7</v>
      </c>
    </row>
    <row r="34" spans="1:4" x14ac:dyDescent="0.25">
      <c r="A34" t="s">
        <v>278</v>
      </c>
      <c r="B34">
        <v>20.7</v>
      </c>
      <c r="C34">
        <v>100</v>
      </c>
      <c r="D34" s="2">
        <v>8.2778999999999998E-7</v>
      </c>
    </row>
    <row r="35" spans="1:4" x14ac:dyDescent="0.25">
      <c r="A35" t="s">
        <v>279</v>
      </c>
      <c r="B35">
        <v>10.3</v>
      </c>
      <c r="C35">
        <v>100</v>
      </c>
      <c r="D35" s="2">
        <v>8.1485000000000001E-9</v>
      </c>
    </row>
    <row r="36" spans="1:4" x14ac:dyDescent="0.25">
      <c r="A36" t="s">
        <v>280</v>
      </c>
      <c r="B36">
        <v>15.5</v>
      </c>
      <c r="C36">
        <v>100</v>
      </c>
      <c r="D36" s="2">
        <v>8.0669999999999994E-8</v>
      </c>
    </row>
    <row r="37" spans="1:4" x14ac:dyDescent="0.25">
      <c r="A37" t="s">
        <v>281</v>
      </c>
      <c r="B37">
        <v>15.5</v>
      </c>
      <c r="C37">
        <v>100</v>
      </c>
      <c r="D37" s="2">
        <v>7.7110999999999995E-8</v>
      </c>
    </row>
    <row r="38" spans="1:4" x14ac:dyDescent="0.25">
      <c r="A38" t="s">
        <v>287</v>
      </c>
      <c r="B38">
        <v>10.3</v>
      </c>
      <c r="C38">
        <v>170</v>
      </c>
      <c r="D38" s="2">
        <v>3.9859999999999998E-7</v>
      </c>
    </row>
    <row r="39" spans="1:4" x14ac:dyDescent="0.25">
      <c r="A39" t="s">
        <v>288</v>
      </c>
      <c r="B39">
        <v>10.3</v>
      </c>
      <c r="C39">
        <v>200</v>
      </c>
      <c r="D39" s="2">
        <v>1.1776E-6</v>
      </c>
    </row>
    <row r="40" spans="1:4" x14ac:dyDescent="0.25">
      <c r="A40" t="s">
        <v>289</v>
      </c>
      <c r="B40">
        <v>10.3</v>
      </c>
      <c r="C40">
        <v>200</v>
      </c>
      <c r="D40" s="2">
        <v>1.4876E-6</v>
      </c>
    </row>
    <row r="41" spans="1:4" x14ac:dyDescent="0.25">
      <c r="A41" t="s">
        <v>290</v>
      </c>
      <c r="B41">
        <v>6.9</v>
      </c>
      <c r="C41">
        <v>200</v>
      </c>
      <c r="D41" s="2">
        <v>2.7930000000000002E-7</v>
      </c>
    </row>
    <row r="42" spans="1:4" x14ac:dyDescent="0.25">
      <c r="A42" t="s">
        <v>291</v>
      </c>
      <c r="B42">
        <v>6.9</v>
      </c>
      <c r="C42">
        <v>200</v>
      </c>
      <c r="D42" s="2">
        <v>1.7665000000000001E-7</v>
      </c>
    </row>
    <row r="43" spans="1:4" x14ac:dyDescent="0.25">
      <c r="A43" t="s">
        <v>292</v>
      </c>
      <c r="B43">
        <v>5.5</v>
      </c>
      <c r="C43">
        <v>200</v>
      </c>
      <c r="D43" s="2">
        <v>7.2202E-8</v>
      </c>
    </row>
    <row r="44" spans="1:4" x14ac:dyDescent="0.25">
      <c r="A44" t="s">
        <v>293</v>
      </c>
      <c r="B44">
        <v>5.5</v>
      </c>
      <c r="C44">
        <v>200</v>
      </c>
      <c r="D44" s="2">
        <v>5.9485E-8</v>
      </c>
    </row>
    <row r="45" spans="1:4" x14ac:dyDescent="0.25">
      <c r="A45" t="s">
        <v>294</v>
      </c>
      <c r="B45">
        <v>2.5</v>
      </c>
      <c r="C45">
        <v>200</v>
      </c>
      <c r="D45" s="2">
        <v>3.4007000000000001E-9</v>
      </c>
    </row>
  </sheetData>
  <pageMargins left="0.7" right="0.7" top="0.75" bottom="0.75" header="0.3" footer="0.3"/>
  <pageSetup paperSize="9" orientation="portrait" verticalDpi="0"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270A1-7C92-4FF3-891E-05B8BAE92BEC}">
  <dimension ref="A1:T54"/>
  <sheetViews>
    <sheetView workbookViewId="0">
      <selection activeCell="G11" sqref="G11:G54"/>
    </sheetView>
  </sheetViews>
  <sheetFormatPr defaultRowHeight="15" x14ac:dyDescent="0.25"/>
  <cols>
    <col min="1" max="1" width="29.28515625" bestFit="1" customWidth="1"/>
    <col min="2" max="2" width="23.7109375" customWidth="1"/>
    <col min="3" max="3" width="14.7109375" bestFit="1" customWidth="1"/>
    <col min="4" max="5" width="8.85546875" bestFit="1" customWidth="1"/>
    <col min="6" max="6" width="18" customWidth="1"/>
    <col min="7" max="7" width="15.28515625" customWidth="1"/>
  </cols>
  <sheetData>
    <row r="1" spans="1:20" x14ac:dyDescent="0.25">
      <c r="A1" t="s">
        <v>20</v>
      </c>
      <c r="B1" t="s">
        <v>115</v>
      </c>
    </row>
    <row r="2" spans="1:20" x14ac:dyDescent="0.25">
      <c r="A2" t="s">
        <v>19</v>
      </c>
      <c r="B2">
        <v>2018</v>
      </c>
    </row>
    <row r="3" spans="1:20" x14ac:dyDescent="0.25">
      <c r="A3" t="s">
        <v>1445</v>
      </c>
      <c r="B3" t="s">
        <v>1473</v>
      </c>
    </row>
    <row r="4" spans="1:20" x14ac:dyDescent="0.25">
      <c r="A4" t="s">
        <v>21</v>
      </c>
      <c r="B4" t="s">
        <v>116</v>
      </c>
    </row>
    <row r="5" spans="1:20" x14ac:dyDescent="0.25">
      <c r="A5" t="s">
        <v>48</v>
      </c>
      <c r="B5" t="s">
        <v>117</v>
      </c>
    </row>
    <row r="6" spans="1:20" x14ac:dyDescent="0.25">
      <c r="A6" t="s">
        <v>110</v>
      </c>
      <c r="B6" t="s">
        <v>46</v>
      </c>
    </row>
    <row r="8" spans="1:20" x14ac:dyDescent="0.25">
      <c r="A8" s="20" t="s">
        <v>1439</v>
      </c>
      <c r="B8" s="20"/>
      <c r="C8" s="20"/>
      <c r="D8" s="20"/>
      <c r="E8" s="20"/>
      <c r="F8" s="20"/>
    </row>
    <row r="9" spans="1:20" ht="45" x14ac:dyDescent="0.25">
      <c r="A9" s="3" t="s">
        <v>124</v>
      </c>
      <c r="B9" s="3" t="s">
        <v>25</v>
      </c>
      <c r="C9" s="3" t="s">
        <v>118</v>
      </c>
      <c r="D9" s="5" t="s">
        <v>119</v>
      </c>
      <c r="E9" s="5" t="s">
        <v>120</v>
      </c>
      <c r="F9" s="6" t="s">
        <v>121</v>
      </c>
      <c r="G9" s="6" t="s">
        <v>122</v>
      </c>
    </row>
    <row r="10" spans="1:20" x14ac:dyDescent="0.25">
      <c r="A10" s="46" t="s">
        <v>123</v>
      </c>
      <c r="B10">
        <v>27</v>
      </c>
      <c r="C10">
        <v>10</v>
      </c>
      <c r="D10">
        <v>20</v>
      </c>
      <c r="E10">
        <v>20</v>
      </c>
      <c r="F10">
        <v>0</v>
      </c>
      <c r="I10" s="35" t="s">
        <v>1438</v>
      </c>
      <c r="J10" s="20"/>
      <c r="K10" s="20"/>
      <c r="L10" s="20"/>
      <c r="M10" s="20"/>
      <c r="N10" s="20"/>
      <c r="O10" s="20"/>
      <c r="P10" s="20"/>
      <c r="Q10" s="20"/>
      <c r="R10" s="20"/>
      <c r="S10" s="20"/>
      <c r="T10" s="20"/>
    </row>
    <row r="11" spans="1:20" x14ac:dyDescent="0.25">
      <c r="A11" s="46"/>
      <c r="B11">
        <v>27</v>
      </c>
      <c r="C11">
        <v>50</v>
      </c>
      <c r="D11">
        <v>28</v>
      </c>
      <c r="E11">
        <v>20</v>
      </c>
      <c r="F11">
        <v>8</v>
      </c>
      <c r="G11" s="2">
        <v>1.1600000000000001E-5</v>
      </c>
    </row>
    <row r="12" spans="1:20" x14ac:dyDescent="0.25">
      <c r="A12" s="46"/>
      <c r="B12">
        <v>27</v>
      </c>
      <c r="C12">
        <v>80</v>
      </c>
      <c r="D12">
        <v>26</v>
      </c>
      <c r="E12">
        <v>20</v>
      </c>
      <c r="F12">
        <v>6</v>
      </c>
      <c r="G12" s="2">
        <v>2.2800000000000002E-6</v>
      </c>
    </row>
    <row r="13" spans="1:20" x14ac:dyDescent="0.25">
      <c r="A13" s="46"/>
      <c r="B13">
        <v>27</v>
      </c>
      <c r="C13">
        <v>80</v>
      </c>
      <c r="D13">
        <v>26</v>
      </c>
      <c r="E13">
        <v>22</v>
      </c>
      <c r="F13">
        <v>4</v>
      </c>
      <c r="G13" s="2">
        <v>4.9500000000000003E-7</v>
      </c>
    </row>
    <row r="14" spans="1:20" x14ac:dyDescent="0.25">
      <c r="A14" s="46"/>
      <c r="B14">
        <v>64</v>
      </c>
      <c r="C14">
        <v>90</v>
      </c>
      <c r="D14">
        <v>26</v>
      </c>
      <c r="E14">
        <v>22</v>
      </c>
      <c r="F14">
        <v>4</v>
      </c>
      <c r="G14" s="2">
        <v>1.1E-5</v>
      </c>
    </row>
    <row r="15" spans="1:20" x14ac:dyDescent="0.25">
      <c r="A15" s="46" t="s">
        <v>125</v>
      </c>
      <c r="B15">
        <v>25</v>
      </c>
      <c r="C15">
        <v>10</v>
      </c>
      <c r="D15">
        <v>20</v>
      </c>
      <c r="E15">
        <v>20</v>
      </c>
      <c r="F15">
        <v>0</v>
      </c>
    </row>
    <row r="16" spans="1:20" x14ac:dyDescent="0.25">
      <c r="A16" s="46"/>
      <c r="B16">
        <v>25</v>
      </c>
      <c r="C16">
        <v>50</v>
      </c>
      <c r="D16">
        <v>26</v>
      </c>
      <c r="E16">
        <v>20</v>
      </c>
      <c r="F16">
        <v>6</v>
      </c>
      <c r="G16" s="2">
        <v>6.4300000000000003E-6</v>
      </c>
    </row>
    <row r="17" spans="1:7" x14ac:dyDescent="0.25">
      <c r="A17" s="46"/>
      <c r="B17">
        <v>25</v>
      </c>
      <c r="C17">
        <v>80</v>
      </c>
      <c r="D17">
        <v>24</v>
      </c>
      <c r="E17">
        <v>20</v>
      </c>
      <c r="F17">
        <v>4</v>
      </c>
      <c r="G17" s="2">
        <v>1.35E-6</v>
      </c>
    </row>
    <row r="18" spans="1:7" x14ac:dyDescent="0.25">
      <c r="A18" s="46"/>
      <c r="B18">
        <v>25</v>
      </c>
      <c r="C18">
        <v>80</v>
      </c>
      <c r="D18">
        <v>24</v>
      </c>
      <c r="E18">
        <v>22</v>
      </c>
      <c r="F18">
        <v>2</v>
      </c>
      <c r="G18" s="2">
        <v>1.04E-7</v>
      </c>
    </row>
    <row r="19" spans="1:7" x14ac:dyDescent="0.25">
      <c r="A19" s="46"/>
      <c r="B19">
        <v>60</v>
      </c>
      <c r="C19">
        <v>90</v>
      </c>
      <c r="D19">
        <v>24</v>
      </c>
      <c r="E19">
        <v>22</v>
      </c>
      <c r="F19">
        <v>2</v>
      </c>
      <c r="G19" s="2">
        <v>2.6699999999999998E-6</v>
      </c>
    </row>
    <row r="20" spans="1:7" x14ac:dyDescent="0.25">
      <c r="A20" s="46" t="s">
        <v>126</v>
      </c>
      <c r="B20">
        <v>26</v>
      </c>
      <c r="C20">
        <v>10</v>
      </c>
      <c r="D20">
        <v>20</v>
      </c>
      <c r="E20">
        <v>20</v>
      </c>
      <c r="F20">
        <v>0</v>
      </c>
    </row>
    <row r="21" spans="1:7" x14ac:dyDescent="0.25">
      <c r="A21" s="46"/>
      <c r="B21">
        <v>26</v>
      </c>
      <c r="C21">
        <v>50</v>
      </c>
      <c r="D21">
        <v>24</v>
      </c>
      <c r="E21">
        <v>20</v>
      </c>
      <c r="F21">
        <v>4</v>
      </c>
      <c r="G21" s="2">
        <v>6.7700000000000004E-6</v>
      </c>
    </row>
    <row r="22" spans="1:7" x14ac:dyDescent="0.25">
      <c r="A22" s="46"/>
      <c r="B22">
        <v>26</v>
      </c>
      <c r="C22">
        <v>80</v>
      </c>
      <c r="D22">
        <v>22</v>
      </c>
      <c r="E22">
        <v>20</v>
      </c>
      <c r="F22">
        <v>2</v>
      </c>
      <c r="G22" s="2">
        <v>1.13E-6</v>
      </c>
    </row>
    <row r="23" spans="1:7" x14ac:dyDescent="0.25">
      <c r="A23" s="46"/>
      <c r="B23">
        <v>26</v>
      </c>
      <c r="C23">
        <v>80</v>
      </c>
      <c r="D23">
        <v>22</v>
      </c>
      <c r="E23">
        <v>21</v>
      </c>
      <c r="F23">
        <v>1</v>
      </c>
      <c r="G23" s="2">
        <v>5.7299999999999996E-7</v>
      </c>
    </row>
    <row r="24" spans="1:7" x14ac:dyDescent="0.25">
      <c r="A24" s="46"/>
      <c r="B24">
        <v>61</v>
      </c>
      <c r="C24">
        <v>90</v>
      </c>
      <c r="D24">
        <v>22</v>
      </c>
      <c r="E24">
        <v>21</v>
      </c>
      <c r="F24">
        <v>1</v>
      </c>
      <c r="G24" s="2">
        <v>3.36E-6</v>
      </c>
    </row>
    <row r="25" spans="1:7" x14ac:dyDescent="0.25">
      <c r="A25" s="46" t="s">
        <v>127</v>
      </c>
      <c r="B25">
        <v>80</v>
      </c>
      <c r="C25">
        <v>10</v>
      </c>
      <c r="D25">
        <v>20</v>
      </c>
      <c r="E25">
        <v>20</v>
      </c>
      <c r="F25">
        <v>0</v>
      </c>
    </row>
    <row r="26" spans="1:7" x14ac:dyDescent="0.25">
      <c r="A26" s="46"/>
      <c r="B26">
        <v>80</v>
      </c>
      <c r="C26">
        <v>50</v>
      </c>
      <c r="D26">
        <v>28</v>
      </c>
      <c r="E26">
        <v>20</v>
      </c>
      <c r="F26">
        <v>8</v>
      </c>
      <c r="G26" s="2">
        <v>9.2299999999999994E-5</v>
      </c>
    </row>
    <row r="27" spans="1:7" x14ac:dyDescent="0.25">
      <c r="A27" s="46"/>
      <c r="B27">
        <v>80</v>
      </c>
      <c r="C27">
        <v>80</v>
      </c>
      <c r="D27">
        <v>26</v>
      </c>
      <c r="E27">
        <v>20</v>
      </c>
      <c r="F27">
        <v>6</v>
      </c>
      <c r="G27" s="2">
        <v>2.1999999999999999E-5</v>
      </c>
    </row>
    <row r="28" spans="1:7" x14ac:dyDescent="0.25">
      <c r="A28" s="46"/>
      <c r="B28">
        <v>80</v>
      </c>
      <c r="C28">
        <v>80</v>
      </c>
      <c r="D28">
        <v>26</v>
      </c>
      <c r="E28">
        <v>22</v>
      </c>
      <c r="F28">
        <v>4</v>
      </c>
      <c r="G28" s="2">
        <v>3.3799999999999998E-6</v>
      </c>
    </row>
    <row r="29" spans="1:7" x14ac:dyDescent="0.25">
      <c r="A29" s="46"/>
      <c r="B29">
        <v>80</v>
      </c>
      <c r="C29">
        <v>120</v>
      </c>
      <c r="D29">
        <v>26</v>
      </c>
      <c r="E29">
        <v>20</v>
      </c>
      <c r="F29">
        <v>6</v>
      </c>
      <c r="G29" s="2">
        <v>1.53E-6</v>
      </c>
    </row>
    <row r="30" spans="1:7" x14ac:dyDescent="0.25">
      <c r="A30" s="46" t="s">
        <v>128</v>
      </c>
      <c r="B30">
        <v>80</v>
      </c>
      <c r="C30">
        <v>10</v>
      </c>
      <c r="D30">
        <v>20</v>
      </c>
      <c r="E30">
        <v>20</v>
      </c>
      <c r="F30">
        <v>0</v>
      </c>
    </row>
    <row r="31" spans="1:7" x14ac:dyDescent="0.25">
      <c r="A31" s="46"/>
      <c r="B31">
        <v>80</v>
      </c>
      <c r="C31">
        <v>50</v>
      </c>
      <c r="D31">
        <v>26</v>
      </c>
      <c r="E31">
        <v>20</v>
      </c>
      <c r="F31">
        <v>6</v>
      </c>
      <c r="G31" s="2">
        <v>4.2799999999999997E-5</v>
      </c>
    </row>
    <row r="32" spans="1:7" x14ac:dyDescent="0.25">
      <c r="A32" s="46"/>
      <c r="B32">
        <v>80</v>
      </c>
      <c r="C32">
        <v>80</v>
      </c>
      <c r="D32">
        <v>24</v>
      </c>
      <c r="E32">
        <v>20</v>
      </c>
      <c r="F32">
        <v>4</v>
      </c>
      <c r="G32" s="2">
        <v>6.7399999999999998E-6</v>
      </c>
    </row>
    <row r="33" spans="1:7" x14ac:dyDescent="0.25">
      <c r="A33" s="46"/>
      <c r="B33">
        <v>80</v>
      </c>
      <c r="C33">
        <v>80</v>
      </c>
      <c r="D33">
        <v>24</v>
      </c>
      <c r="E33">
        <v>22</v>
      </c>
      <c r="F33">
        <v>2</v>
      </c>
      <c r="G33" s="2">
        <v>1.06E-6</v>
      </c>
    </row>
    <row r="34" spans="1:7" x14ac:dyDescent="0.25">
      <c r="A34" s="46"/>
      <c r="B34">
        <v>80</v>
      </c>
      <c r="C34">
        <v>120</v>
      </c>
      <c r="D34">
        <v>24</v>
      </c>
      <c r="E34">
        <v>20</v>
      </c>
      <c r="F34">
        <v>4</v>
      </c>
      <c r="G34" s="2">
        <v>2.3E-6</v>
      </c>
    </row>
    <row r="35" spans="1:7" x14ac:dyDescent="0.25">
      <c r="A35" s="46" t="s">
        <v>129</v>
      </c>
      <c r="B35">
        <v>80</v>
      </c>
      <c r="C35">
        <v>10</v>
      </c>
      <c r="D35">
        <v>20</v>
      </c>
      <c r="E35">
        <v>20</v>
      </c>
      <c r="F35">
        <v>0</v>
      </c>
    </row>
    <row r="36" spans="1:7" x14ac:dyDescent="0.25">
      <c r="A36" s="46"/>
      <c r="B36">
        <v>80</v>
      </c>
      <c r="C36">
        <v>50</v>
      </c>
      <c r="D36">
        <v>24</v>
      </c>
      <c r="E36">
        <v>20</v>
      </c>
      <c r="F36">
        <v>4</v>
      </c>
      <c r="G36" s="2">
        <v>2.26E-5</v>
      </c>
    </row>
    <row r="37" spans="1:7" x14ac:dyDescent="0.25">
      <c r="A37" s="46"/>
      <c r="B37">
        <v>80</v>
      </c>
      <c r="C37">
        <v>80</v>
      </c>
      <c r="D37">
        <v>22</v>
      </c>
      <c r="E37">
        <v>20</v>
      </c>
      <c r="F37">
        <v>2</v>
      </c>
      <c r="G37" s="2">
        <v>4.1099999999999996E-6</v>
      </c>
    </row>
    <row r="38" spans="1:7" x14ac:dyDescent="0.25">
      <c r="A38" s="46"/>
      <c r="B38">
        <v>80</v>
      </c>
      <c r="C38">
        <v>80</v>
      </c>
      <c r="D38">
        <v>22</v>
      </c>
      <c r="E38">
        <v>21</v>
      </c>
      <c r="F38">
        <v>1</v>
      </c>
      <c r="G38" s="2">
        <v>1.6500000000000001E-6</v>
      </c>
    </row>
    <row r="39" spans="1:7" x14ac:dyDescent="0.25">
      <c r="A39" s="46"/>
      <c r="B39">
        <v>80</v>
      </c>
      <c r="C39">
        <v>120</v>
      </c>
      <c r="D39">
        <v>22</v>
      </c>
      <c r="E39">
        <v>21</v>
      </c>
      <c r="F39">
        <v>1</v>
      </c>
      <c r="G39" s="2">
        <v>1.44E-6</v>
      </c>
    </row>
    <row r="40" spans="1:7" x14ac:dyDescent="0.25">
      <c r="A40" s="46" t="s">
        <v>130</v>
      </c>
      <c r="B40">
        <v>25</v>
      </c>
      <c r="C40">
        <v>10</v>
      </c>
      <c r="D40">
        <v>20</v>
      </c>
      <c r="E40">
        <v>20</v>
      </c>
      <c r="F40">
        <v>0</v>
      </c>
    </row>
    <row r="41" spans="1:7" x14ac:dyDescent="0.25">
      <c r="A41" s="46"/>
      <c r="B41">
        <v>25</v>
      </c>
      <c r="C41">
        <v>50</v>
      </c>
      <c r="D41">
        <v>24</v>
      </c>
      <c r="E41">
        <v>20</v>
      </c>
      <c r="F41">
        <v>4</v>
      </c>
      <c r="G41" s="2">
        <v>5.3700000000000003E-6</v>
      </c>
    </row>
    <row r="42" spans="1:7" x14ac:dyDescent="0.25">
      <c r="A42" s="46"/>
      <c r="B42">
        <v>40</v>
      </c>
      <c r="C42">
        <v>50</v>
      </c>
      <c r="D42">
        <v>24</v>
      </c>
      <c r="E42">
        <v>20</v>
      </c>
      <c r="F42">
        <v>4</v>
      </c>
      <c r="G42" s="2">
        <v>6.8600000000000004E-6</v>
      </c>
    </row>
    <row r="43" spans="1:7" x14ac:dyDescent="0.25">
      <c r="A43" s="46"/>
      <c r="B43">
        <v>60</v>
      </c>
      <c r="C43">
        <v>50</v>
      </c>
      <c r="D43">
        <v>24</v>
      </c>
      <c r="E43">
        <v>20</v>
      </c>
      <c r="F43">
        <v>4</v>
      </c>
      <c r="G43" s="2">
        <v>1.63E-5</v>
      </c>
    </row>
    <row r="44" spans="1:7" x14ac:dyDescent="0.25">
      <c r="A44" s="46"/>
      <c r="B44">
        <v>80</v>
      </c>
      <c r="C44">
        <v>50</v>
      </c>
      <c r="D44">
        <v>24</v>
      </c>
      <c r="E44">
        <v>20</v>
      </c>
      <c r="F44">
        <v>4</v>
      </c>
      <c r="G44" s="2">
        <v>2.5000000000000001E-5</v>
      </c>
    </row>
    <row r="45" spans="1:7" x14ac:dyDescent="0.25">
      <c r="A45" s="46"/>
      <c r="B45">
        <v>100</v>
      </c>
      <c r="C45">
        <v>50</v>
      </c>
      <c r="D45">
        <v>24</v>
      </c>
      <c r="E45">
        <v>20</v>
      </c>
      <c r="F45">
        <v>4</v>
      </c>
      <c r="G45" s="2">
        <v>3.4999999999999997E-5</v>
      </c>
    </row>
    <row r="46" spans="1:7" x14ac:dyDescent="0.25">
      <c r="A46" s="46"/>
      <c r="B46">
        <v>100</v>
      </c>
      <c r="C46">
        <v>80</v>
      </c>
      <c r="D46">
        <v>24</v>
      </c>
      <c r="E46">
        <v>20</v>
      </c>
      <c r="F46">
        <v>4</v>
      </c>
      <c r="G46" s="2">
        <v>1.7900000000000001E-5</v>
      </c>
    </row>
    <row r="47" spans="1:7" x14ac:dyDescent="0.25">
      <c r="A47" s="46" t="s">
        <v>131</v>
      </c>
      <c r="B47">
        <v>25</v>
      </c>
      <c r="C47">
        <v>110</v>
      </c>
      <c r="D47">
        <v>20</v>
      </c>
      <c r="E47">
        <v>20</v>
      </c>
      <c r="F47">
        <v>0</v>
      </c>
      <c r="G47" s="2">
        <v>6.5600000000000005E-7</v>
      </c>
    </row>
    <row r="48" spans="1:7" x14ac:dyDescent="0.25">
      <c r="A48" s="46"/>
      <c r="B48">
        <v>25</v>
      </c>
      <c r="C48">
        <v>170</v>
      </c>
      <c r="D48">
        <v>20</v>
      </c>
      <c r="E48">
        <v>20</v>
      </c>
      <c r="F48" t="s">
        <v>132</v>
      </c>
      <c r="G48" s="2">
        <v>7.4799999999999995E-8</v>
      </c>
    </row>
    <row r="49" spans="1:7" x14ac:dyDescent="0.25">
      <c r="A49" s="46" t="s">
        <v>133</v>
      </c>
      <c r="B49">
        <v>30</v>
      </c>
      <c r="C49">
        <v>14</v>
      </c>
      <c r="D49">
        <v>10</v>
      </c>
      <c r="E49">
        <v>10</v>
      </c>
      <c r="F49">
        <v>0</v>
      </c>
    </row>
    <row r="50" spans="1:7" x14ac:dyDescent="0.25">
      <c r="A50" s="46"/>
      <c r="B50">
        <v>30</v>
      </c>
      <c r="C50">
        <v>30</v>
      </c>
      <c r="D50">
        <v>11</v>
      </c>
      <c r="E50">
        <v>10</v>
      </c>
      <c r="F50">
        <v>1</v>
      </c>
      <c r="G50" s="2">
        <v>5.1399999999999999E-6</v>
      </c>
    </row>
    <row r="51" spans="1:7" x14ac:dyDescent="0.25">
      <c r="A51" s="46"/>
      <c r="B51">
        <v>30</v>
      </c>
      <c r="C51">
        <v>200</v>
      </c>
      <c r="D51">
        <v>11</v>
      </c>
      <c r="E51">
        <v>10</v>
      </c>
      <c r="F51">
        <v>1</v>
      </c>
      <c r="G51" s="2">
        <v>9.7600000000000006E-7</v>
      </c>
    </row>
    <row r="52" spans="1:7" x14ac:dyDescent="0.25">
      <c r="A52" s="46" t="s">
        <v>134</v>
      </c>
      <c r="B52">
        <v>30</v>
      </c>
      <c r="C52">
        <v>14</v>
      </c>
      <c r="D52">
        <v>10</v>
      </c>
      <c r="E52">
        <v>10</v>
      </c>
      <c r="F52">
        <v>0</v>
      </c>
    </row>
    <row r="53" spans="1:7" x14ac:dyDescent="0.25">
      <c r="A53" s="46"/>
      <c r="B53">
        <v>30</v>
      </c>
      <c r="C53">
        <v>30</v>
      </c>
      <c r="D53">
        <v>11</v>
      </c>
      <c r="E53">
        <v>10</v>
      </c>
      <c r="F53">
        <v>1</v>
      </c>
      <c r="G53" s="2">
        <v>4.8999999999999997E-6</v>
      </c>
    </row>
    <row r="54" spans="1:7" x14ac:dyDescent="0.25">
      <c r="A54" s="46"/>
      <c r="B54">
        <v>30</v>
      </c>
      <c r="C54">
        <v>200</v>
      </c>
      <c r="D54">
        <v>11</v>
      </c>
      <c r="E54">
        <v>10</v>
      </c>
      <c r="F54">
        <v>1</v>
      </c>
      <c r="G54" s="2">
        <v>9.7199999999999997E-7</v>
      </c>
    </row>
  </sheetData>
  <mergeCells count="10">
    <mergeCell ref="A40:A46"/>
    <mergeCell ref="A47:A48"/>
    <mergeCell ref="A49:A51"/>
    <mergeCell ref="A52:A54"/>
    <mergeCell ref="A10:A14"/>
    <mergeCell ref="A15:A19"/>
    <mergeCell ref="A20:A24"/>
    <mergeCell ref="A25:A29"/>
    <mergeCell ref="A30:A34"/>
    <mergeCell ref="A35:A39"/>
  </mergeCells>
  <pageMargins left="0.7" right="0.7" top="0.75" bottom="0.75" header="0.3" footer="0.3"/>
  <pageSetup paperSize="9" orientation="portrait" verticalDpi="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EECE3-A854-45E1-8C93-6B8EC2E37E41}">
  <dimension ref="A1:Q9"/>
  <sheetViews>
    <sheetView workbookViewId="0">
      <selection activeCell="B4" sqref="B4"/>
    </sheetView>
  </sheetViews>
  <sheetFormatPr defaultRowHeight="15" x14ac:dyDescent="0.25"/>
  <cols>
    <col min="1" max="1" width="18.85546875" customWidth="1"/>
  </cols>
  <sheetData>
    <row r="1" spans="1:17" x14ac:dyDescent="0.25">
      <c r="A1" t="s">
        <v>20</v>
      </c>
      <c r="B1" t="s">
        <v>1113</v>
      </c>
    </row>
    <row r="2" spans="1:17" x14ac:dyDescent="0.25">
      <c r="A2" t="s">
        <v>19</v>
      </c>
      <c r="B2">
        <v>2010</v>
      </c>
    </row>
    <row r="3" spans="1:17" x14ac:dyDescent="0.25">
      <c r="A3" t="s">
        <v>1445</v>
      </c>
      <c r="B3" t="s">
        <v>1474</v>
      </c>
    </row>
    <row r="4" spans="1:17" x14ac:dyDescent="0.25">
      <c r="A4" t="s">
        <v>21</v>
      </c>
      <c r="B4" t="s">
        <v>1114</v>
      </c>
    </row>
    <row r="5" spans="1:17" x14ac:dyDescent="0.25">
      <c r="A5" t="s">
        <v>48</v>
      </c>
      <c r="B5" t="s">
        <v>1114</v>
      </c>
    </row>
    <row r="6" spans="1:17" x14ac:dyDescent="0.25">
      <c r="A6" t="s">
        <v>110</v>
      </c>
      <c r="B6" t="s">
        <v>1114</v>
      </c>
    </row>
    <row r="8" spans="1:17" x14ac:dyDescent="0.25">
      <c r="A8" s="20" t="s">
        <v>1440</v>
      </c>
      <c r="B8" s="20"/>
      <c r="C8" s="20"/>
      <c r="D8" s="20"/>
      <c r="E8" s="20"/>
      <c r="F8" s="20"/>
      <c r="G8" s="20"/>
      <c r="H8" s="20"/>
      <c r="I8" s="20"/>
      <c r="J8" s="20"/>
      <c r="K8" s="20"/>
      <c r="L8" s="20"/>
      <c r="M8" s="20"/>
      <c r="N8" s="20"/>
      <c r="O8" s="20"/>
      <c r="P8" s="20"/>
      <c r="Q8" s="20"/>
    </row>
    <row r="9" spans="1:17" x14ac:dyDescent="0.25">
      <c r="A9" s="20" t="s">
        <v>1115</v>
      </c>
      <c r="B9" s="20"/>
      <c r="C9" s="20"/>
      <c r="D9" s="20"/>
      <c r="E9" s="20"/>
      <c r="F9" s="20"/>
      <c r="G9" s="20"/>
      <c r="H9" s="20"/>
      <c r="I9" s="20"/>
      <c r="J9" s="20"/>
      <c r="K9" s="20"/>
      <c r="L9" s="20"/>
      <c r="M9" s="20"/>
      <c r="N9" s="20"/>
      <c r="O9" s="20"/>
      <c r="P9" s="20"/>
      <c r="Q9" s="20"/>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2BB7E1-502B-460E-868A-CE6DB4F422DD}">
  <dimension ref="A1:G154"/>
  <sheetViews>
    <sheetView workbookViewId="0">
      <selection activeCell="B4" sqref="B4"/>
    </sheetView>
  </sheetViews>
  <sheetFormatPr defaultRowHeight="15" x14ac:dyDescent="0.25"/>
  <cols>
    <col min="1" max="1" width="17.28515625" bestFit="1" customWidth="1"/>
    <col min="2" max="2" width="15.42578125" customWidth="1"/>
    <col min="3" max="3" width="10.5703125" customWidth="1"/>
    <col min="4" max="4" width="13.28515625" customWidth="1"/>
    <col min="7" max="7" width="21.7109375" bestFit="1" customWidth="1"/>
  </cols>
  <sheetData>
    <row r="1" spans="1:7" x14ac:dyDescent="0.25">
      <c r="A1" t="s">
        <v>20</v>
      </c>
      <c r="B1" t="s">
        <v>193</v>
      </c>
    </row>
    <row r="2" spans="1:7" x14ac:dyDescent="0.25">
      <c r="A2" t="s">
        <v>19</v>
      </c>
      <c r="B2">
        <v>1999</v>
      </c>
    </row>
    <row r="3" spans="1:7" x14ac:dyDescent="0.25">
      <c r="A3" t="s">
        <v>1445</v>
      </c>
      <c r="B3" t="s">
        <v>1475</v>
      </c>
    </row>
    <row r="4" spans="1:7" x14ac:dyDescent="0.25">
      <c r="A4" t="s">
        <v>21</v>
      </c>
      <c r="B4" t="s">
        <v>1401</v>
      </c>
    </row>
    <row r="5" spans="1:7" x14ac:dyDescent="0.25">
      <c r="A5" t="s">
        <v>48</v>
      </c>
      <c r="B5" t="s">
        <v>1061</v>
      </c>
    </row>
    <row r="6" spans="1:7" x14ac:dyDescent="0.25">
      <c r="A6" t="s">
        <v>110</v>
      </c>
      <c r="B6" t="s">
        <v>195</v>
      </c>
    </row>
    <row r="8" spans="1:7" x14ac:dyDescent="0.25">
      <c r="A8" s="57" t="s">
        <v>1111</v>
      </c>
      <c r="B8" s="57"/>
      <c r="C8" s="57"/>
      <c r="D8" s="57"/>
      <c r="E8" s="57"/>
      <c r="F8" s="57"/>
      <c r="G8" s="57"/>
    </row>
    <row r="9" spans="1:7" ht="60" x14ac:dyDescent="0.25">
      <c r="A9" s="3" t="s">
        <v>141</v>
      </c>
      <c r="B9" s="4" t="s">
        <v>1058</v>
      </c>
      <c r="C9" s="4" t="s">
        <v>63</v>
      </c>
      <c r="D9" s="4" t="s">
        <v>25</v>
      </c>
      <c r="E9" s="3" t="s">
        <v>1059</v>
      </c>
      <c r="F9" s="4" t="s">
        <v>1060</v>
      </c>
      <c r="G9" s="3" t="s">
        <v>1057</v>
      </c>
    </row>
    <row r="10" spans="1:7" x14ac:dyDescent="0.25">
      <c r="A10" t="s">
        <v>909</v>
      </c>
      <c r="B10">
        <v>3.2569577590962062E-11</v>
      </c>
      <c r="C10" t="s">
        <v>910</v>
      </c>
      <c r="D10">
        <v>50</v>
      </c>
      <c r="E10" t="s">
        <v>911</v>
      </c>
      <c r="F10">
        <v>14.768591007170899</v>
      </c>
      <c r="G10" t="s">
        <v>912</v>
      </c>
    </row>
    <row r="11" spans="1:7" x14ac:dyDescent="0.25">
      <c r="A11" t="s">
        <v>913</v>
      </c>
      <c r="B11">
        <v>3.3093653454088154E-10</v>
      </c>
      <c r="C11" t="s">
        <v>910</v>
      </c>
      <c r="D11">
        <v>50</v>
      </c>
      <c r="E11" t="s">
        <v>911</v>
      </c>
      <c r="F11">
        <v>18.662098571838101</v>
      </c>
      <c r="G11" t="s">
        <v>912</v>
      </c>
    </row>
    <row r="12" spans="1:7" x14ac:dyDescent="0.25">
      <c r="A12" t="s">
        <v>914</v>
      </c>
      <c r="B12">
        <v>3.0825565252926932E-9</v>
      </c>
      <c r="C12" t="s">
        <v>910</v>
      </c>
      <c r="D12">
        <v>50</v>
      </c>
      <c r="E12" t="s">
        <v>911</v>
      </c>
      <c r="F12">
        <v>25.016902610723601</v>
      </c>
      <c r="G12" t="s">
        <v>912</v>
      </c>
    </row>
    <row r="13" spans="1:7" x14ac:dyDescent="0.25">
      <c r="A13" t="s">
        <v>915</v>
      </c>
      <c r="B13">
        <v>8.0336746602681675E-9</v>
      </c>
      <c r="C13" t="s">
        <v>910</v>
      </c>
      <c r="D13">
        <v>50</v>
      </c>
      <c r="E13" t="s">
        <v>911</v>
      </c>
      <c r="F13">
        <v>27.9634487714622</v>
      </c>
      <c r="G13" t="s">
        <v>912</v>
      </c>
    </row>
    <row r="14" spans="1:7" x14ac:dyDescent="0.25">
      <c r="A14" t="s">
        <v>916</v>
      </c>
      <c r="B14">
        <v>3.8272595362451898E-8</v>
      </c>
      <c r="C14" t="s">
        <v>910</v>
      </c>
      <c r="D14">
        <v>50</v>
      </c>
      <c r="E14" t="s">
        <v>911</v>
      </c>
      <c r="F14">
        <v>32.086287289832498</v>
      </c>
      <c r="G14" t="s">
        <v>912</v>
      </c>
    </row>
    <row r="15" spans="1:7" x14ac:dyDescent="0.25">
      <c r="A15" t="s">
        <v>917</v>
      </c>
      <c r="B15">
        <v>3.7289242920380181E-10</v>
      </c>
      <c r="C15" t="s">
        <v>910</v>
      </c>
      <c r="D15">
        <v>80</v>
      </c>
      <c r="E15" t="s">
        <v>911</v>
      </c>
      <c r="F15">
        <v>12.8984995197697</v>
      </c>
      <c r="G15" t="s">
        <v>912</v>
      </c>
    </row>
    <row r="16" spans="1:7" x14ac:dyDescent="0.25">
      <c r="A16" t="s">
        <v>918</v>
      </c>
      <c r="B16">
        <v>3.4342165948336919E-10</v>
      </c>
      <c r="C16" t="s">
        <v>910</v>
      </c>
      <c r="D16">
        <v>80</v>
      </c>
      <c r="E16" t="s">
        <v>911</v>
      </c>
      <c r="F16">
        <v>13.0899512457712</v>
      </c>
      <c r="G16" t="s">
        <v>912</v>
      </c>
    </row>
    <row r="17" spans="1:7" x14ac:dyDescent="0.25">
      <c r="A17" t="s">
        <v>919</v>
      </c>
      <c r="B17">
        <v>3.0352457326831343E-10</v>
      </c>
      <c r="C17" t="s">
        <v>910</v>
      </c>
      <c r="D17">
        <v>80</v>
      </c>
      <c r="E17" t="s">
        <v>911</v>
      </c>
      <c r="F17">
        <v>13.3824701931051</v>
      </c>
      <c r="G17" t="s">
        <v>912</v>
      </c>
    </row>
    <row r="18" spans="1:7" x14ac:dyDescent="0.25">
      <c r="A18" t="s">
        <v>920</v>
      </c>
      <c r="B18">
        <v>1.0095421392792666E-9</v>
      </c>
      <c r="C18" t="s">
        <v>910</v>
      </c>
      <c r="D18">
        <v>80</v>
      </c>
      <c r="E18" t="s">
        <v>911</v>
      </c>
      <c r="F18">
        <v>14.741177379865301</v>
      </c>
      <c r="G18" t="s">
        <v>912</v>
      </c>
    </row>
    <row r="19" spans="1:7" x14ac:dyDescent="0.25">
      <c r="A19" t="s">
        <v>921</v>
      </c>
      <c r="B19">
        <v>7.1921179464983703E-9</v>
      </c>
      <c r="C19" t="s">
        <v>910</v>
      </c>
      <c r="D19">
        <v>80</v>
      </c>
      <c r="E19" t="s">
        <v>911</v>
      </c>
      <c r="F19">
        <v>17.170080603578199</v>
      </c>
      <c r="G19" t="s">
        <v>912</v>
      </c>
    </row>
    <row r="20" spans="1:7" x14ac:dyDescent="0.25">
      <c r="A20" t="s">
        <v>922</v>
      </c>
      <c r="B20">
        <v>2.1052841943253156E-8</v>
      </c>
      <c r="C20" t="s">
        <v>910</v>
      </c>
      <c r="D20">
        <v>80</v>
      </c>
      <c r="E20" t="s">
        <v>911</v>
      </c>
      <c r="F20">
        <v>20.137932588373101</v>
      </c>
      <c r="G20" t="s">
        <v>912</v>
      </c>
    </row>
    <row r="21" spans="1:7" x14ac:dyDescent="0.25">
      <c r="A21" t="s">
        <v>923</v>
      </c>
      <c r="B21">
        <v>1.0021883312850417E-7</v>
      </c>
      <c r="C21" t="s">
        <v>910</v>
      </c>
      <c r="D21">
        <v>80</v>
      </c>
      <c r="E21" t="s">
        <v>911</v>
      </c>
      <c r="F21">
        <v>23.2783620731276</v>
      </c>
      <c r="G21" t="s">
        <v>912</v>
      </c>
    </row>
    <row r="22" spans="1:7" x14ac:dyDescent="0.25">
      <c r="A22" t="s">
        <v>924</v>
      </c>
      <c r="B22">
        <v>1.6154027345611452E-7</v>
      </c>
      <c r="C22" t="s">
        <v>910</v>
      </c>
      <c r="D22">
        <v>80</v>
      </c>
      <c r="E22" t="s">
        <v>911</v>
      </c>
      <c r="F22">
        <v>24.9774799115633</v>
      </c>
      <c r="G22" t="s">
        <v>912</v>
      </c>
    </row>
    <row r="23" spans="1:7" x14ac:dyDescent="0.25">
      <c r="A23" t="s">
        <v>925</v>
      </c>
      <c r="B23">
        <v>1.0682274691359078E-7</v>
      </c>
      <c r="C23" t="s">
        <v>910</v>
      </c>
      <c r="D23">
        <v>80</v>
      </c>
      <c r="E23" t="s">
        <v>911</v>
      </c>
      <c r="F23">
        <v>27.388283003449398</v>
      </c>
      <c r="G23" t="s">
        <v>912</v>
      </c>
    </row>
    <row r="24" spans="1:7" x14ac:dyDescent="0.25">
      <c r="A24" t="s">
        <v>926</v>
      </c>
      <c r="B24">
        <v>5.1106984328807807E-7</v>
      </c>
      <c r="C24" t="s">
        <v>910</v>
      </c>
      <c r="D24">
        <v>80</v>
      </c>
      <c r="E24" t="s">
        <v>911</v>
      </c>
      <c r="F24">
        <v>30.1748511364049</v>
      </c>
      <c r="G24" t="s">
        <v>912</v>
      </c>
    </row>
    <row r="25" spans="1:7" x14ac:dyDescent="0.25">
      <c r="A25" t="s">
        <v>927</v>
      </c>
      <c r="B25">
        <v>3.3093045554181752E-9</v>
      </c>
      <c r="C25" t="s">
        <v>910</v>
      </c>
      <c r="D25">
        <v>100</v>
      </c>
      <c r="E25" t="s">
        <v>911</v>
      </c>
      <c r="F25">
        <v>12.6772145969442</v>
      </c>
      <c r="G25" t="s">
        <v>912</v>
      </c>
    </row>
    <row r="26" spans="1:7" x14ac:dyDescent="0.25">
      <c r="A26" t="s">
        <v>928</v>
      </c>
      <c r="B26">
        <v>2.4894242914396898E-9</v>
      </c>
      <c r="C26" t="s">
        <v>910</v>
      </c>
      <c r="D26">
        <v>100</v>
      </c>
      <c r="E26" t="s">
        <v>911</v>
      </c>
      <c r="F26">
        <v>12.911603098694</v>
      </c>
      <c r="G26" t="s">
        <v>912</v>
      </c>
    </row>
    <row r="27" spans="1:7" x14ac:dyDescent="0.25">
      <c r="A27" t="s">
        <v>929</v>
      </c>
      <c r="B27">
        <v>2.2900261770818116E-9</v>
      </c>
      <c r="C27" t="s">
        <v>910</v>
      </c>
      <c r="D27">
        <v>100</v>
      </c>
      <c r="E27" t="s">
        <v>911</v>
      </c>
      <c r="F27">
        <v>13.249277800762</v>
      </c>
      <c r="G27" t="s">
        <v>912</v>
      </c>
    </row>
    <row r="28" spans="1:7" x14ac:dyDescent="0.25">
      <c r="A28" t="s">
        <v>930</v>
      </c>
      <c r="B28">
        <v>7.6138358629020598E-9</v>
      </c>
      <c r="C28" t="s">
        <v>910</v>
      </c>
      <c r="D28">
        <v>100</v>
      </c>
      <c r="E28" t="s">
        <v>911</v>
      </c>
      <c r="F28">
        <v>14.6484776908447</v>
      </c>
      <c r="G28" t="s">
        <v>912</v>
      </c>
    </row>
    <row r="29" spans="1:7" x14ac:dyDescent="0.25">
      <c r="A29" t="s">
        <v>931</v>
      </c>
      <c r="B29">
        <v>1.625792133834927E-8</v>
      </c>
      <c r="C29" t="s">
        <v>910</v>
      </c>
      <c r="D29">
        <v>100</v>
      </c>
      <c r="E29" t="s">
        <v>911</v>
      </c>
      <c r="F29">
        <v>15.9540876134096</v>
      </c>
      <c r="G29" t="s">
        <v>912</v>
      </c>
    </row>
    <row r="30" spans="1:7" x14ac:dyDescent="0.25">
      <c r="A30" t="s">
        <v>932</v>
      </c>
      <c r="B30">
        <v>2.8443618330249001E-8</v>
      </c>
      <c r="C30" t="s">
        <v>910</v>
      </c>
      <c r="D30">
        <v>100</v>
      </c>
      <c r="E30" t="s">
        <v>911</v>
      </c>
      <c r="F30">
        <v>16.930654039992199</v>
      </c>
      <c r="G30" t="s">
        <v>912</v>
      </c>
    </row>
    <row r="31" spans="1:7" x14ac:dyDescent="0.25">
      <c r="A31" t="s">
        <v>933</v>
      </c>
      <c r="B31">
        <v>5.1814050835821632E-8</v>
      </c>
      <c r="C31" t="s">
        <v>910</v>
      </c>
      <c r="D31">
        <v>100</v>
      </c>
      <c r="E31" t="s">
        <v>911</v>
      </c>
      <c r="F31">
        <v>17.967385282818601</v>
      </c>
      <c r="G31" t="s">
        <v>912</v>
      </c>
    </row>
    <row r="32" spans="1:7" x14ac:dyDescent="0.25">
      <c r="A32" t="s">
        <v>934</v>
      </c>
      <c r="B32">
        <v>6.5289964128623144E-8</v>
      </c>
      <c r="C32" t="s">
        <v>910</v>
      </c>
      <c r="D32">
        <v>100</v>
      </c>
      <c r="E32" t="s">
        <v>911</v>
      </c>
      <c r="F32">
        <v>20.0017866498623</v>
      </c>
      <c r="G32" t="s">
        <v>912</v>
      </c>
    </row>
    <row r="33" spans="1:7" x14ac:dyDescent="0.25">
      <c r="A33" t="s">
        <v>935</v>
      </c>
      <c r="B33">
        <v>8.3196242018290939E-8</v>
      </c>
      <c r="C33" t="s">
        <v>910</v>
      </c>
      <c r="D33">
        <v>100</v>
      </c>
      <c r="E33" t="s">
        <v>911</v>
      </c>
      <c r="F33">
        <v>20.0043795187778</v>
      </c>
      <c r="G33" t="s">
        <v>912</v>
      </c>
    </row>
    <row r="34" spans="1:7" x14ac:dyDescent="0.25">
      <c r="A34" t="s">
        <v>936</v>
      </c>
      <c r="B34">
        <v>2.7682278581099106E-7</v>
      </c>
      <c r="C34" t="s">
        <v>910</v>
      </c>
      <c r="D34">
        <v>100</v>
      </c>
      <c r="E34" t="s">
        <v>911</v>
      </c>
      <c r="F34">
        <v>21.954147216177802</v>
      </c>
      <c r="G34" t="s">
        <v>912</v>
      </c>
    </row>
    <row r="35" spans="1:7" x14ac:dyDescent="0.25">
      <c r="A35" t="s">
        <v>937</v>
      </c>
      <c r="B35">
        <v>1.6871897991352849E-7</v>
      </c>
      <c r="C35" t="s">
        <v>910</v>
      </c>
      <c r="D35">
        <v>100</v>
      </c>
      <c r="E35" t="s">
        <v>911</v>
      </c>
      <c r="F35">
        <v>24.250617221500502</v>
      </c>
      <c r="G35" t="s">
        <v>912</v>
      </c>
    </row>
    <row r="36" spans="1:7" x14ac:dyDescent="0.25">
      <c r="A36" t="s">
        <v>938</v>
      </c>
      <c r="B36">
        <v>4.0904119853827749E-7</v>
      </c>
      <c r="C36" t="s">
        <v>910</v>
      </c>
      <c r="D36">
        <v>100</v>
      </c>
      <c r="E36" t="s">
        <v>911</v>
      </c>
      <c r="F36">
        <v>24.989894054162601</v>
      </c>
      <c r="G36" t="s">
        <v>912</v>
      </c>
    </row>
    <row r="37" spans="1:7" x14ac:dyDescent="0.25">
      <c r="A37" t="s">
        <v>939</v>
      </c>
      <c r="B37">
        <v>6.9155144229924521E-7</v>
      </c>
      <c r="C37" t="s">
        <v>910</v>
      </c>
      <c r="D37">
        <v>100</v>
      </c>
      <c r="E37" t="s">
        <v>911</v>
      </c>
      <c r="F37">
        <v>24.996913472521999</v>
      </c>
      <c r="G37" t="s">
        <v>912</v>
      </c>
    </row>
    <row r="38" spans="1:7" x14ac:dyDescent="0.25">
      <c r="A38" t="s">
        <v>940</v>
      </c>
      <c r="B38">
        <v>9.9474189861821962E-7</v>
      </c>
      <c r="C38" t="s">
        <v>910</v>
      </c>
      <c r="D38">
        <v>100</v>
      </c>
      <c r="E38" t="s">
        <v>911</v>
      </c>
      <c r="F38">
        <v>25.0017742248261</v>
      </c>
      <c r="G38" t="s">
        <v>912</v>
      </c>
    </row>
    <row r="39" spans="1:7" x14ac:dyDescent="0.25">
      <c r="A39" t="s">
        <v>941</v>
      </c>
      <c r="B39">
        <v>4.2246601971786678E-7</v>
      </c>
      <c r="C39" t="s">
        <v>910</v>
      </c>
      <c r="D39">
        <v>100</v>
      </c>
      <c r="E39" t="s">
        <v>911</v>
      </c>
      <c r="F39">
        <v>27.006369683795501</v>
      </c>
      <c r="G39" t="s">
        <v>912</v>
      </c>
    </row>
    <row r="40" spans="1:7" x14ac:dyDescent="0.25">
      <c r="A40" t="s">
        <v>942</v>
      </c>
      <c r="B40">
        <v>7.7978427221674774E-10</v>
      </c>
      <c r="C40" t="s">
        <v>910</v>
      </c>
      <c r="D40">
        <v>150</v>
      </c>
      <c r="E40" t="s">
        <v>911</v>
      </c>
      <c r="F40">
        <v>5.3758406597586497</v>
      </c>
      <c r="G40" t="s">
        <v>912</v>
      </c>
    </row>
    <row r="41" spans="1:7" x14ac:dyDescent="0.25">
      <c r="A41" t="s">
        <v>943</v>
      </c>
      <c r="B41">
        <v>9.9287983233746751E-10</v>
      </c>
      <c r="C41" t="s">
        <v>910</v>
      </c>
      <c r="D41">
        <v>150</v>
      </c>
      <c r="E41" t="s">
        <v>911</v>
      </c>
      <c r="F41">
        <v>5.4164094049508398</v>
      </c>
      <c r="G41" t="s">
        <v>912</v>
      </c>
    </row>
    <row r="42" spans="1:7" x14ac:dyDescent="0.25">
      <c r="A42" t="s">
        <v>944</v>
      </c>
      <c r="B42">
        <v>1.8723598076745932E-9</v>
      </c>
      <c r="C42" t="s">
        <v>910</v>
      </c>
      <c r="D42">
        <v>150</v>
      </c>
      <c r="E42" t="s">
        <v>911</v>
      </c>
      <c r="F42">
        <v>6.07572374726535</v>
      </c>
      <c r="G42" t="s">
        <v>912</v>
      </c>
    </row>
    <row r="43" spans="1:7" x14ac:dyDescent="0.25">
      <c r="A43" t="s">
        <v>945</v>
      </c>
      <c r="B43">
        <v>1.4063109947592283E-9</v>
      </c>
      <c r="C43" t="s">
        <v>910</v>
      </c>
      <c r="D43">
        <v>150</v>
      </c>
      <c r="E43" t="s">
        <v>911</v>
      </c>
      <c r="F43">
        <v>6.2801779031907801</v>
      </c>
      <c r="G43" t="s">
        <v>912</v>
      </c>
    </row>
    <row r="44" spans="1:7" x14ac:dyDescent="0.25">
      <c r="A44" t="s">
        <v>946</v>
      </c>
      <c r="B44">
        <v>8.5602222780545707E-9</v>
      </c>
      <c r="C44" t="s">
        <v>910</v>
      </c>
      <c r="D44">
        <v>150</v>
      </c>
      <c r="E44" t="s">
        <v>911</v>
      </c>
      <c r="F44">
        <v>7.0230566694879197</v>
      </c>
      <c r="G44" t="s">
        <v>912</v>
      </c>
    </row>
    <row r="45" spans="1:7" x14ac:dyDescent="0.25">
      <c r="A45" t="s">
        <v>947</v>
      </c>
      <c r="B45">
        <v>1.3744887977047133E-8</v>
      </c>
      <c r="C45" t="s">
        <v>910</v>
      </c>
      <c r="D45">
        <v>150</v>
      </c>
      <c r="E45" t="s">
        <v>911</v>
      </c>
      <c r="F45">
        <v>7.8192730209145003</v>
      </c>
      <c r="G45" t="s">
        <v>912</v>
      </c>
    </row>
    <row r="46" spans="1:7" x14ac:dyDescent="0.25">
      <c r="A46" t="s">
        <v>948</v>
      </c>
      <c r="B46">
        <v>1.428939892734822E-8</v>
      </c>
      <c r="C46" t="s">
        <v>910</v>
      </c>
      <c r="D46">
        <v>150</v>
      </c>
      <c r="E46" t="s">
        <v>911</v>
      </c>
      <c r="F46">
        <v>7.9358483839872802</v>
      </c>
      <c r="G46" t="s">
        <v>912</v>
      </c>
    </row>
    <row r="47" spans="1:7" x14ac:dyDescent="0.25">
      <c r="A47" t="s">
        <v>949</v>
      </c>
      <c r="B47">
        <v>1.2648827191418341E-8</v>
      </c>
      <c r="C47" t="s">
        <v>910</v>
      </c>
      <c r="D47">
        <v>150</v>
      </c>
      <c r="E47" t="s">
        <v>911</v>
      </c>
      <c r="F47">
        <v>7.9941817087549998</v>
      </c>
      <c r="G47" t="s">
        <v>912</v>
      </c>
    </row>
    <row r="48" spans="1:7" x14ac:dyDescent="0.25">
      <c r="A48" t="s">
        <v>950</v>
      </c>
      <c r="B48">
        <v>2.2899841114117343E-8</v>
      </c>
      <c r="C48" t="s">
        <v>910</v>
      </c>
      <c r="D48">
        <v>150</v>
      </c>
      <c r="E48" t="s">
        <v>911</v>
      </c>
      <c r="F48">
        <v>9.0002706441736908</v>
      </c>
      <c r="G48" t="s">
        <v>912</v>
      </c>
    </row>
    <row r="49" spans="1:7" x14ac:dyDescent="0.25">
      <c r="A49" t="s">
        <v>951</v>
      </c>
      <c r="B49">
        <v>3.4244524860590445E-8</v>
      </c>
      <c r="C49" t="s">
        <v>910</v>
      </c>
      <c r="D49">
        <v>150</v>
      </c>
      <c r="E49" t="s">
        <v>911</v>
      </c>
      <c r="F49">
        <v>9.1362294036613498</v>
      </c>
      <c r="G49" t="s">
        <v>912</v>
      </c>
    </row>
    <row r="50" spans="1:7" x14ac:dyDescent="0.25">
      <c r="A50" t="s">
        <v>952</v>
      </c>
      <c r="B50">
        <v>5.5368513498102911E-8</v>
      </c>
      <c r="C50" t="s">
        <v>910</v>
      </c>
      <c r="D50">
        <v>150</v>
      </c>
      <c r="E50" t="s">
        <v>911</v>
      </c>
      <c r="F50">
        <v>9.5176118889509294</v>
      </c>
      <c r="G50" t="s">
        <v>912</v>
      </c>
    </row>
    <row r="51" spans="1:7" x14ac:dyDescent="0.25">
      <c r="A51" t="s">
        <v>953</v>
      </c>
      <c r="B51">
        <v>3.4020690128232329E-8</v>
      </c>
      <c r="C51" t="s">
        <v>910</v>
      </c>
      <c r="D51">
        <v>150</v>
      </c>
      <c r="E51" t="s">
        <v>911</v>
      </c>
      <c r="F51">
        <v>9.7284086382623798</v>
      </c>
      <c r="G51" t="s">
        <v>912</v>
      </c>
    </row>
    <row r="52" spans="1:7" x14ac:dyDescent="0.25">
      <c r="A52" t="s">
        <v>954</v>
      </c>
      <c r="B52">
        <v>2.7777532075480815E-8</v>
      </c>
      <c r="C52" t="s">
        <v>910</v>
      </c>
      <c r="D52">
        <v>150</v>
      </c>
      <c r="E52" t="s">
        <v>911</v>
      </c>
      <c r="F52">
        <v>9.7994949499974293</v>
      </c>
      <c r="G52" t="s">
        <v>912</v>
      </c>
    </row>
    <row r="53" spans="1:7" x14ac:dyDescent="0.25">
      <c r="A53" t="s">
        <v>955</v>
      </c>
      <c r="B53">
        <v>4.4964313763675147E-8</v>
      </c>
      <c r="C53" t="s">
        <v>910</v>
      </c>
      <c r="D53">
        <v>150</v>
      </c>
      <c r="E53" t="s">
        <v>911</v>
      </c>
      <c r="F53">
        <v>10.0960498697644</v>
      </c>
      <c r="G53" t="s">
        <v>912</v>
      </c>
    </row>
    <row r="54" spans="1:7" x14ac:dyDescent="0.25">
      <c r="A54" t="s">
        <v>956</v>
      </c>
      <c r="B54">
        <v>3.954178246222455E-8</v>
      </c>
      <c r="C54" t="s">
        <v>910</v>
      </c>
      <c r="D54">
        <v>150</v>
      </c>
      <c r="E54" t="s">
        <v>911</v>
      </c>
      <c r="F54">
        <v>10.8294636935877</v>
      </c>
      <c r="G54" t="s">
        <v>912</v>
      </c>
    </row>
    <row r="55" spans="1:7" x14ac:dyDescent="0.25">
      <c r="A55" t="s">
        <v>957</v>
      </c>
      <c r="B55">
        <v>9.4908159195644758E-8</v>
      </c>
      <c r="C55" t="s">
        <v>910</v>
      </c>
      <c r="D55">
        <v>150</v>
      </c>
      <c r="E55" t="s">
        <v>911</v>
      </c>
      <c r="F55">
        <v>12.2846554839837</v>
      </c>
      <c r="G55" t="s">
        <v>912</v>
      </c>
    </row>
    <row r="56" spans="1:7" x14ac:dyDescent="0.25">
      <c r="A56" t="s">
        <v>958</v>
      </c>
      <c r="B56">
        <v>1.8008463722821772E-7</v>
      </c>
      <c r="C56" t="s">
        <v>910</v>
      </c>
      <c r="D56">
        <v>150</v>
      </c>
      <c r="E56" t="s">
        <v>911</v>
      </c>
      <c r="F56">
        <v>12.9891014436263</v>
      </c>
      <c r="G56" t="s">
        <v>912</v>
      </c>
    </row>
    <row r="57" spans="1:7" x14ac:dyDescent="0.25">
      <c r="A57" t="s">
        <v>959</v>
      </c>
      <c r="B57">
        <v>2.6857316964553496E-7</v>
      </c>
      <c r="C57" t="s">
        <v>910</v>
      </c>
      <c r="D57">
        <v>150</v>
      </c>
      <c r="E57" t="s">
        <v>911</v>
      </c>
      <c r="F57">
        <v>13.5307334572635</v>
      </c>
      <c r="G57" t="s">
        <v>912</v>
      </c>
    </row>
    <row r="58" spans="1:7" x14ac:dyDescent="0.25">
      <c r="A58" t="s">
        <v>960</v>
      </c>
      <c r="B58">
        <v>3.2880965029614547E-7</v>
      </c>
      <c r="C58" t="s">
        <v>910</v>
      </c>
      <c r="D58">
        <v>150</v>
      </c>
      <c r="E58" t="s">
        <v>911</v>
      </c>
      <c r="F58">
        <v>13.4822957823406</v>
      </c>
      <c r="G58" t="s">
        <v>912</v>
      </c>
    </row>
    <row r="59" spans="1:7" x14ac:dyDescent="0.25">
      <c r="A59" t="s">
        <v>961</v>
      </c>
      <c r="B59">
        <v>5.3369309462166957E-7</v>
      </c>
      <c r="C59" t="s">
        <v>910</v>
      </c>
      <c r="D59">
        <v>150</v>
      </c>
      <c r="E59" t="s">
        <v>911</v>
      </c>
      <c r="F59">
        <v>13.5357037547844</v>
      </c>
      <c r="G59" t="s">
        <v>912</v>
      </c>
    </row>
    <row r="60" spans="1:7" x14ac:dyDescent="0.25">
      <c r="A60" t="s">
        <v>962</v>
      </c>
      <c r="B60">
        <v>4.3474734312712731E-7</v>
      </c>
      <c r="C60" t="s">
        <v>910</v>
      </c>
      <c r="D60">
        <v>150</v>
      </c>
      <c r="E60" t="s">
        <v>911</v>
      </c>
      <c r="F60">
        <v>13.940204108075701</v>
      </c>
      <c r="G60" t="s">
        <v>912</v>
      </c>
    </row>
    <row r="61" spans="1:7" x14ac:dyDescent="0.25">
      <c r="A61" t="s">
        <v>963</v>
      </c>
      <c r="B61">
        <v>5.1098535855900765E-7</v>
      </c>
      <c r="C61" t="s">
        <v>910</v>
      </c>
      <c r="D61">
        <v>150</v>
      </c>
      <c r="E61" t="s">
        <v>911</v>
      </c>
      <c r="F61">
        <v>13.941408811823999</v>
      </c>
      <c r="G61" t="s">
        <v>912</v>
      </c>
    </row>
    <row r="62" spans="1:7" x14ac:dyDescent="0.25">
      <c r="A62" t="s">
        <v>964</v>
      </c>
      <c r="B62">
        <v>7.0645834185086091E-7</v>
      </c>
      <c r="C62" t="s">
        <v>910</v>
      </c>
      <c r="D62">
        <v>150</v>
      </c>
      <c r="E62" t="s">
        <v>911</v>
      </c>
      <c r="F62">
        <v>13.8411737705886</v>
      </c>
      <c r="G62" t="s">
        <v>912</v>
      </c>
    </row>
    <row r="63" spans="1:7" x14ac:dyDescent="0.25">
      <c r="A63" t="s">
        <v>965</v>
      </c>
      <c r="B63">
        <v>2.8837666278575218E-7</v>
      </c>
      <c r="C63" t="s">
        <v>910</v>
      </c>
      <c r="D63">
        <v>150</v>
      </c>
      <c r="E63" t="s">
        <v>911</v>
      </c>
      <c r="F63">
        <v>14.840554114638399</v>
      </c>
      <c r="G63" t="s">
        <v>912</v>
      </c>
    </row>
    <row r="64" spans="1:7" x14ac:dyDescent="0.25">
      <c r="A64" t="s">
        <v>966</v>
      </c>
      <c r="B64">
        <v>1.3214813219564195E-6</v>
      </c>
      <c r="C64" t="s">
        <v>910</v>
      </c>
      <c r="D64">
        <v>150</v>
      </c>
      <c r="E64" t="s">
        <v>911</v>
      </c>
      <c r="F64">
        <v>16.778451138516399</v>
      </c>
      <c r="G64" t="s">
        <v>912</v>
      </c>
    </row>
    <row r="65" spans="1:7" x14ac:dyDescent="0.25">
      <c r="A65" t="s">
        <v>967</v>
      </c>
      <c r="B65">
        <v>1.7405163260216443E-6</v>
      </c>
      <c r="C65" t="s">
        <v>910</v>
      </c>
      <c r="D65">
        <v>150</v>
      </c>
      <c r="E65" t="s">
        <v>911</v>
      </c>
      <c r="F65">
        <v>18.0011874625649</v>
      </c>
      <c r="G65" t="s">
        <v>912</v>
      </c>
    </row>
    <row r="66" spans="1:7" x14ac:dyDescent="0.25">
      <c r="A66" t="s">
        <v>968</v>
      </c>
      <c r="B66">
        <v>3.0450745236511958E-6</v>
      </c>
      <c r="C66" t="s">
        <v>910</v>
      </c>
      <c r="D66">
        <v>150</v>
      </c>
      <c r="E66" t="s">
        <v>911</v>
      </c>
      <c r="F66">
        <v>19.103059016772999</v>
      </c>
      <c r="G66" t="s">
        <v>912</v>
      </c>
    </row>
    <row r="67" spans="1:7" x14ac:dyDescent="0.25">
      <c r="A67" t="s">
        <v>969</v>
      </c>
      <c r="B67">
        <v>2.5777957550669208E-6</v>
      </c>
      <c r="C67" t="s">
        <v>910</v>
      </c>
      <c r="D67">
        <v>150</v>
      </c>
      <c r="E67" t="s">
        <v>911</v>
      </c>
      <c r="F67">
        <v>20.0411479583566</v>
      </c>
      <c r="G67" t="s">
        <v>912</v>
      </c>
    </row>
    <row r="68" spans="1:7" x14ac:dyDescent="0.25">
      <c r="A68" t="s">
        <v>970</v>
      </c>
      <c r="B68">
        <v>7.3767654554773183E-6</v>
      </c>
      <c r="C68" t="s">
        <v>910</v>
      </c>
      <c r="D68">
        <v>150</v>
      </c>
      <c r="E68" t="s">
        <v>911</v>
      </c>
      <c r="F68">
        <v>19.831398280533399</v>
      </c>
      <c r="G68" t="s">
        <v>912</v>
      </c>
    </row>
    <row r="69" spans="1:7" x14ac:dyDescent="0.25">
      <c r="A69" t="s">
        <v>971</v>
      </c>
      <c r="B69">
        <v>1.0496899256909206E-5</v>
      </c>
      <c r="C69" t="s">
        <v>910</v>
      </c>
      <c r="D69">
        <v>150</v>
      </c>
      <c r="E69" t="s">
        <v>911</v>
      </c>
      <c r="F69">
        <v>21.9968753311184</v>
      </c>
      <c r="G69" t="s">
        <v>912</v>
      </c>
    </row>
    <row r="70" spans="1:7" x14ac:dyDescent="0.25">
      <c r="A70" t="s">
        <v>972</v>
      </c>
      <c r="B70">
        <v>4.2595701586346481E-5</v>
      </c>
      <c r="C70" t="s">
        <v>910</v>
      </c>
      <c r="D70">
        <v>150</v>
      </c>
      <c r="E70" t="s">
        <v>911</v>
      </c>
      <c r="F70">
        <v>24.959679086611501</v>
      </c>
      <c r="G70" t="s">
        <v>912</v>
      </c>
    </row>
    <row r="71" spans="1:7" x14ac:dyDescent="0.25">
      <c r="A71" t="s">
        <v>973</v>
      </c>
      <c r="B71">
        <v>7.2827863041311198E-10</v>
      </c>
      <c r="C71" t="s">
        <v>910</v>
      </c>
      <c r="D71">
        <v>200</v>
      </c>
      <c r="E71" t="s">
        <v>911</v>
      </c>
      <c r="F71">
        <v>3.24052494538219</v>
      </c>
      <c r="G71" t="s">
        <v>912</v>
      </c>
    </row>
    <row r="72" spans="1:7" x14ac:dyDescent="0.25">
      <c r="A72" t="s">
        <v>974</v>
      </c>
      <c r="B72">
        <v>6.7097944213285458E-10</v>
      </c>
      <c r="C72" t="s">
        <v>910</v>
      </c>
      <c r="D72">
        <v>200</v>
      </c>
      <c r="E72" t="s">
        <v>911</v>
      </c>
      <c r="F72">
        <v>3.2764972336830001</v>
      </c>
      <c r="G72" t="s">
        <v>912</v>
      </c>
    </row>
    <row r="73" spans="1:7" x14ac:dyDescent="0.25">
      <c r="A73" t="s">
        <v>975</v>
      </c>
      <c r="B73">
        <v>8.2020237241788908E-10</v>
      </c>
      <c r="C73" t="s">
        <v>910</v>
      </c>
      <c r="D73">
        <v>200</v>
      </c>
      <c r="E73" t="s">
        <v>911</v>
      </c>
      <c r="F73">
        <v>3.3133698760488999</v>
      </c>
      <c r="G73" t="s">
        <v>912</v>
      </c>
    </row>
    <row r="74" spans="1:7" x14ac:dyDescent="0.25">
      <c r="A74" t="s">
        <v>976</v>
      </c>
      <c r="B74">
        <v>1.1599401475295561E-9</v>
      </c>
      <c r="C74" t="s">
        <v>910</v>
      </c>
      <c r="D74">
        <v>200</v>
      </c>
      <c r="E74" t="s">
        <v>911</v>
      </c>
      <c r="F74">
        <v>3.8989528610698101</v>
      </c>
      <c r="G74" t="s">
        <v>912</v>
      </c>
    </row>
    <row r="75" spans="1:7" x14ac:dyDescent="0.25">
      <c r="A75" t="s">
        <v>977</v>
      </c>
      <c r="B75">
        <v>1.1581517206105699E-9</v>
      </c>
      <c r="C75" t="s">
        <v>910</v>
      </c>
      <c r="D75">
        <v>200</v>
      </c>
      <c r="E75" t="s">
        <v>911</v>
      </c>
      <c r="F75">
        <v>3.95699577554723</v>
      </c>
      <c r="G75" t="s">
        <v>912</v>
      </c>
    </row>
    <row r="76" spans="1:7" x14ac:dyDescent="0.25">
      <c r="A76" t="s">
        <v>978</v>
      </c>
      <c r="B76">
        <v>3.4508478208785619E-9</v>
      </c>
      <c r="C76" t="s">
        <v>910</v>
      </c>
      <c r="D76">
        <v>200</v>
      </c>
      <c r="E76" t="s">
        <v>911</v>
      </c>
      <c r="F76">
        <v>3.9156666434038301</v>
      </c>
      <c r="G76" t="s">
        <v>912</v>
      </c>
    </row>
    <row r="77" spans="1:7" x14ac:dyDescent="0.25">
      <c r="A77" t="s">
        <v>979</v>
      </c>
      <c r="B77">
        <v>3.8894153503193581E-9</v>
      </c>
      <c r="C77" t="s">
        <v>910</v>
      </c>
      <c r="D77">
        <v>200</v>
      </c>
      <c r="E77" t="s">
        <v>911</v>
      </c>
      <c r="F77">
        <v>3.97421594001487</v>
      </c>
      <c r="G77" t="s">
        <v>912</v>
      </c>
    </row>
    <row r="78" spans="1:7" x14ac:dyDescent="0.25">
      <c r="A78" t="s">
        <v>980</v>
      </c>
      <c r="B78">
        <v>1.5053262474514144E-8</v>
      </c>
      <c r="C78" t="s">
        <v>910</v>
      </c>
      <c r="D78">
        <v>200</v>
      </c>
      <c r="E78" t="s">
        <v>911</v>
      </c>
      <c r="F78">
        <v>4.8194701151225496</v>
      </c>
      <c r="G78" t="s">
        <v>912</v>
      </c>
    </row>
    <row r="79" spans="1:7" x14ac:dyDescent="0.25">
      <c r="A79" t="s">
        <v>981</v>
      </c>
      <c r="B79">
        <v>1.177241535192787E-8</v>
      </c>
      <c r="C79" t="s">
        <v>910</v>
      </c>
      <c r="D79">
        <v>200</v>
      </c>
      <c r="E79" t="s">
        <v>911</v>
      </c>
      <c r="F79">
        <v>4.9817577092990897</v>
      </c>
      <c r="G79" t="s">
        <v>912</v>
      </c>
    </row>
    <row r="80" spans="1:7" x14ac:dyDescent="0.25">
      <c r="A80" t="s">
        <v>982</v>
      </c>
      <c r="B80">
        <v>3.724474609526821E-8</v>
      </c>
      <c r="C80" t="s">
        <v>910</v>
      </c>
      <c r="D80">
        <v>200</v>
      </c>
      <c r="E80" t="s">
        <v>911</v>
      </c>
      <c r="F80">
        <v>6.0183732629545803</v>
      </c>
      <c r="G80" t="s">
        <v>912</v>
      </c>
    </row>
    <row r="81" spans="1:7" x14ac:dyDescent="0.25">
      <c r="A81" t="s">
        <v>983</v>
      </c>
      <c r="B81">
        <v>1.0511177649080428E-7</v>
      </c>
      <c r="C81" t="s">
        <v>910</v>
      </c>
      <c r="D81">
        <v>200</v>
      </c>
      <c r="E81" t="s">
        <v>911</v>
      </c>
      <c r="F81">
        <v>6.80249577261519</v>
      </c>
      <c r="G81" t="s">
        <v>912</v>
      </c>
    </row>
    <row r="82" spans="1:7" x14ac:dyDescent="0.25">
      <c r="A82" t="s">
        <v>984</v>
      </c>
      <c r="B82">
        <v>1.437047359313614E-7</v>
      </c>
      <c r="C82" t="s">
        <v>910</v>
      </c>
      <c r="D82">
        <v>200</v>
      </c>
      <c r="E82" t="s">
        <v>911</v>
      </c>
      <c r="F82">
        <v>7.51730470650564</v>
      </c>
      <c r="G82" t="s">
        <v>912</v>
      </c>
    </row>
    <row r="83" spans="1:7" x14ac:dyDescent="0.25">
      <c r="A83" t="s">
        <v>985</v>
      </c>
      <c r="B83">
        <v>1.6059939948693175E-7</v>
      </c>
      <c r="C83" t="s">
        <v>910</v>
      </c>
      <c r="D83">
        <v>200</v>
      </c>
      <c r="E83" t="s">
        <v>911</v>
      </c>
      <c r="F83">
        <v>8.2756995507817397</v>
      </c>
      <c r="G83" t="s">
        <v>912</v>
      </c>
    </row>
    <row r="84" spans="1:7" x14ac:dyDescent="0.25">
      <c r="A84" t="s">
        <v>986</v>
      </c>
      <c r="B84">
        <v>2.3154479457383708E-7</v>
      </c>
      <c r="C84" t="s">
        <v>910</v>
      </c>
      <c r="D84">
        <v>200</v>
      </c>
      <c r="E84" t="s">
        <v>911</v>
      </c>
      <c r="F84">
        <v>8.0958556161187101</v>
      </c>
      <c r="G84" t="s">
        <v>912</v>
      </c>
    </row>
    <row r="85" spans="1:7" x14ac:dyDescent="0.25">
      <c r="A85" t="s">
        <v>987</v>
      </c>
      <c r="B85">
        <v>2.510271999376111E-7</v>
      </c>
      <c r="C85" t="s">
        <v>910</v>
      </c>
      <c r="D85">
        <v>200</v>
      </c>
      <c r="E85" t="s">
        <v>911</v>
      </c>
      <c r="F85">
        <v>8.0962054279588305</v>
      </c>
      <c r="G85" t="s">
        <v>912</v>
      </c>
    </row>
    <row r="86" spans="1:7" x14ac:dyDescent="0.25">
      <c r="A86" t="s">
        <v>988</v>
      </c>
      <c r="B86">
        <v>2.8369521736061347E-7</v>
      </c>
      <c r="C86" t="s">
        <v>910</v>
      </c>
      <c r="D86">
        <v>200</v>
      </c>
      <c r="E86" t="s">
        <v>911</v>
      </c>
      <c r="F86">
        <v>8.00749110601636</v>
      </c>
      <c r="G86" t="s">
        <v>912</v>
      </c>
    </row>
    <row r="87" spans="1:7" x14ac:dyDescent="0.25">
      <c r="A87" t="s">
        <v>989</v>
      </c>
      <c r="B87">
        <v>3.4718936540787945E-7</v>
      </c>
      <c r="C87" t="s">
        <v>910</v>
      </c>
      <c r="D87">
        <v>200</v>
      </c>
      <c r="E87" t="s">
        <v>911</v>
      </c>
      <c r="F87">
        <v>8.0083561183469207</v>
      </c>
      <c r="G87" t="s">
        <v>912</v>
      </c>
    </row>
    <row r="88" spans="1:7" x14ac:dyDescent="0.25">
      <c r="A88" t="s">
        <v>990</v>
      </c>
      <c r="B88">
        <v>1.8015080976597163E-6</v>
      </c>
      <c r="C88" t="s">
        <v>910</v>
      </c>
      <c r="D88">
        <v>200</v>
      </c>
      <c r="E88" t="s">
        <v>911</v>
      </c>
      <c r="F88">
        <v>8.7909957704950603</v>
      </c>
      <c r="G88" t="s">
        <v>912</v>
      </c>
    </row>
    <row r="89" spans="1:7" x14ac:dyDescent="0.25">
      <c r="A89" t="s">
        <v>991</v>
      </c>
      <c r="B89">
        <v>1.8750444499761274E-6</v>
      </c>
      <c r="C89" t="s">
        <v>910</v>
      </c>
      <c r="D89">
        <v>200</v>
      </c>
      <c r="E89" t="s">
        <v>911</v>
      </c>
      <c r="F89">
        <v>8.8237227581002298</v>
      </c>
      <c r="G89" t="s">
        <v>912</v>
      </c>
    </row>
    <row r="90" spans="1:7" x14ac:dyDescent="0.25">
      <c r="A90" t="s">
        <v>992</v>
      </c>
      <c r="B90">
        <v>6.8171353171457566E-7</v>
      </c>
      <c r="C90" t="s">
        <v>910</v>
      </c>
      <c r="D90">
        <v>200</v>
      </c>
      <c r="E90" t="s">
        <v>911</v>
      </c>
      <c r="F90">
        <v>8.9833701609854195</v>
      </c>
      <c r="G90" t="s">
        <v>912</v>
      </c>
    </row>
    <row r="91" spans="1:7" x14ac:dyDescent="0.25">
      <c r="A91" t="s">
        <v>993</v>
      </c>
      <c r="B91">
        <v>8.3139715894444296E-7</v>
      </c>
      <c r="C91" t="s">
        <v>910</v>
      </c>
      <c r="D91">
        <v>200</v>
      </c>
      <c r="E91" t="s">
        <v>911</v>
      </c>
      <c r="F91">
        <v>9.2880771083065792</v>
      </c>
      <c r="G91" t="s">
        <v>912</v>
      </c>
    </row>
    <row r="92" spans="1:7" x14ac:dyDescent="0.25">
      <c r="A92" t="s">
        <v>994</v>
      </c>
      <c r="B92">
        <v>1.0962969378187783E-6</v>
      </c>
      <c r="C92" t="s">
        <v>910</v>
      </c>
      <c r="D92">
        <v>200</v>
      </c>
      <c r="E92" t="s">
        <v>911</v>
      </c>
      <c r="F92">
        <v>9.8551195677144907</v>
      </c>
      <c r="G92" t="s">
        <v>912</v>
      </c>
    </row>
    <row r="93" spans="1:7" x14ac:dyDescent="0.25">
      <c r="A93" t="s">
        <v>995</v>
      </c>
      <c r="B93">
        <v>1.6356172842009783E-6</v>
      </c>
      <c r="C93" t="s">
        <v>910</v>
      </c>
      <c r="D93">
        <v>200</v>
      </c>
      <c r="E93" t="s">
        <v>911</v>
      </c>
      <c r="F93">
        <v>10.2282121527172</v>
      </c>
      <c r="G93" t="s">
        <v>912</v>
      </c>
    </row>
    <row r="94" spans="1:7" x14ac:dyDescent="0.25">
      <c r="A94" t="s">
        <v>996</v>
      </c>
      <c r="B94">
        <v>3.0868062701747487E-6</v>
      </c>
      <c r="C94" t="s">
        <v>910</v>
      </c>
      <c r="D94">
        <v>200</v>
      </c>
      <c r="E94" t="s">
        <v>911</v>
      </c>
      <c r="F94">
        <v>11.3887867748172</v>
      </c>
      <c r="G94" t="s">
        <v>912</v>
      </c>
    </row>
    <row r="95" spans="1:7" x14ac:dyDescent="0.25">
      <c r="A95" t="s">
        <v>997</v>
      </c>
      <c r="B95">
        <v>2.2327046271901235E-6</v>
      </c>
      <c r="C95" t="s">
        <v>910</v>
      </c>
      <c r="D95">
        <v>200</v>
      </c>
      <c r="E95" t="s">
        <v>911</v>
      </c>
      <c r="F95">
        <v>11.471262114764301</v>
      </c>
      <c r="G95" t="s">
        <v>912</v>
      </c>
    </row>
    <row r="96" spans="1:7" x14ac:dyDescent="0.25">
      <c r="A96" t="s">
        <v>998</v>
      </c>
      <c r="B96">
        <v>4.7712024199006041E-6</v>
      </c>
      <c r="C96" t="s">
        <v>910</v>
      </c>
      <c r="D96">
        <v>200</v>
      </c>
      <c r="E96" t="s">
        <v>911</v>
      </c>
      <c r="F96">
        <v>12.401718834961599</v>
      </c>
      <c r="G96" t="s">
        <v>912</v>
      </c>
    </row>
    <row r="97" spans="1:7" x14ac:dyDescent="0.25">
      <c r="A97" t="s">
        <v>999</v>
      </c>
      <c r="B97">
        <v>5.6014023472456408E-6</v>
      </c>
      <c r="C97" t="s">
        <v>910</v>
      </c>
      <c r="D97">
        <v>200</v>
      </c>
      <c r="E97" t="s">
        <v>911</v>
      </c>
      <c r="F97">
        <v>12.5410128381807</v>
      </c>
      <c r="G97" t="s">
        <v>912</v>
      </c>
    </row>
    <row r="98" spans="1:7" x14ac:dyDescent="0.25">
      <c r="A98" t="s">
        <v>1000</v>
      </c>
      <c r="B98">
        <v>4.7473356666225911E-6</v>
      </c>
      <c r="C98" t="s">
        <v>910</v>
      </c>
      <c r="D98">
        <v>200</v>
      </c>
      <c r="E98" t="s">
        <v>911</v>
      </c>
      <c r="F98">
        <v>13.0118511892589</v>
      </c>
      <c r="G98" t="s">
        <v>912</v>
      </c>
    </row>
    <row r="99" spans="1:7" x14ac:dyDescent="0.25">
      <c r="A99" t="s">
        <v>1001</v>
      </c>
      <c r="B99">
        <v>8.3602216188708628E-6</v>
      </c>
      <c r="C99" t="s">
        <v>910</v>
      </c>
      <c r="D99">
        <v>200</v>
      </c>
      <c r="E99" t="s">
        <v>911</v>
      </c>
      <c r="F99">
        <v>12.967792172807799</v>
      </c>
      <c r="G99" t="s">
        <v>912</v>
      </c>
    </row>
    <row r="100" spans="1:7" x14ac:dyDescent="0.25">
      <c r="A100" t="s">
        <v>1002</v>
      </c>
      <c r="B100">
        <v>1.1092206592980505E-5</v>
      </c>
      <c r="C100" t="s">
        <v>910</v>
      </c>
      <c r="D100">
        <v>200</v>
      </c>
      <c r="E100" t="s">
        <v>911</v>
      </c>
      <c r="F100">
        <v>12.969753406264999</v>
      </c>
      <c r="G100" t="s">
        <v>912</v>
      </c>
    </row>
    <row r="101" spans="1:7" x14ac:dyDescent="0.25">
      <c r="A101" t="s">
        <v>1003</v>
      </c>
      <c r="B101">
        <v>1.3522501562224205E-5</v>
      </c>
      <c r="C101" t="s">
        <v>910</v>
      </c>
      <c r="D101">
        <v>200</v>
      </c>
      <c r="E101" t="s">
        <v>911</v>
      </c>
      <c r="F101">
        <v>13.4593050523924</v>
      </c>
      <c r="G101" t="s">
        <v>912</v>
      </c>
    </row>
    <row r="102" spans="1:7" x14ac:dyDescent="0.25">
      <c r="A102" t="s">
        <v>1004</v>
      </c>
      <c r="B102">
        <v>5.5412265124414287E-6</v>
      </c>
      <c r="C102" t="s">
        <v>910</v>
      </c>
      <c r="D102">
        <v>200</v>
      </c>
      <c r="E102" t="s">
        <v>911</v>
      </c>
      <c r="F102">
        <v>13.9077164275004</v>
      </c>
      <c r="G102" t="s">
        <v>912</v>
      </c>
    </row>
    <row r="103" spans="1:7" x14ac:dyDescent="0.25">
      <c r="A103" t="s">
        <v>1005</v>
      </c>
      <c r="B103">
        <v>1.1882566440416427E-5</v>
      </c>
      <c r="C103" t="s">
        <v>910</v>
      </c>
      <c r="D103">
        <v>200</v>
      </c>
      <c r="E103" t="s">
        <v>911</v>
      </c>
      <c r="F103">
        <v>14.5441016092895</v>
      </c>
      <c r="G103" t="s">
        <v>912</v>
      </c>
    </row>
    <row r="104" spans="1:7" x14ac:dyDescent="0.25">
      <c r="A104" t="s">
        <v>1006</v>
      </c>
      <c r="B104">
        <v>2.090140635004597E-5</v>
      </c>
      <c r="C104" t="s">
        <v>910</v>
      </c>
      <c r="D104">
        <v>200</v>
      </c>
      <c r="E104" t="s">
        <v>911</v>
      </c>
      <c r="F104">
        <v>14.6563914378339</v>
      </c>
      <c r="G104" t="s">
        <v>912</v>
      </c>
    </row>
    <row r="105" spans="1:7" x14ac:dyDescent="0.25">
      <c r="A105" t="s">
        <v>1007</v>
      </c>
      <c r="B105">
        <v>9.7392606234414423E-6</v>
      </c>
      <c r="C105" t="s">
        <v>910</v>
      </c>
      <c r="D105">
        <v>200</v>
      </c>
      <c r="E105" t="s">
        <v>911</v>
      </c>
      <c r="F105">
        <v>14.998552236115399</v>
      </c>
      <c r="G105" t="s">
        <v>912</v>
      </c>
    </row>
    <row r="106" spans="1:7" x14ac:dyDescent="0.25">
      <c r="A106" t="s">
        <v>1008</v>
      </c>
      <c r="B106">
        <v>1.066803915737646E-5</v>
      </c>
      <c r="C106" t="s">
        <v>910</v>
      </c>
      <c r="D106">
        <v>200</v>
      </c>
      <c r="E106" t="s">
        <v>911</v>
      </c>
      <c r="F106">
        <v>14.9992829249317</v>
      </c>
      <c r="G106" t="s">
        <v>912</v>
      </c>
    </row>
    <row r="107" spans="1:7" x14ac:dyDescent="0.25">
      <c r="A107" t="s">
        <v>1009</v>
      </c>
      <c r="B107">
        <v>3.8230386966390366E-5</v>
      </c>
      <c r="C107" t="s">
        <v>910</v>
      </c>
      <c r="D107">
        <v>200</v>
      </c>
      <c r="E107" t="s">
        <v>911</v>
      </c>
      <c r="F107">
        <v>14.8437883079358</v>
      </c>
      <c r="G107" t="s">
        <v>912</v>
      </c>
    </row>
    <row r="108" spans="1:7" x14ac:dyDescent="0.25">
      <c r="A108" t="s">
        <v>1010</v>
      </c>
      <c r="B108">
        <v>3.7044094530617966E-5</v>
      </c>
      <c r="C108" t="s">
        <v>910</v>
      </c>
      <c r="D108">
        <v>200</v>
      </c>
      <c r="E108" t="s">
        <v>911</v>
      </c>
      <c r="F108">
        <v>15.009272573782299</v>
      </c>
      <c r="G108" t="s">
        <v>912</v>
      </c>
    </row>
    <row r="109" spans="1:7" x14ac:dyDescent="0.25">
      <c r="A109" t="s">
        <v>1011</v>
      </c>
      <c r="B109">
        <v>3.1817209317246665E-5</v>
      </c>
      <c r="C109" t="s">
        <v>910</v>
      </c>
      <c r="D109">
        <v>200</v>
      </c>
      <c r="E109" t="s">
        <v>911</v>
      </c>
      <c r="F109">
        <v>15.049770212392</v>
      </c>
      <c r="G109" t="s">
        <v>912</v>
      </c>
    </row>
    <row r="110" spans="1:7" x14ac:dyDescent="0.25">
      <c r="A110" t="s">
        <v>1012</v>
      </c>
      <c r="B110">
        <v>3.6969012392285662E-5</v>
      </c>
      <c r="C110" t="s">
        <v>910</v>
      </c>
      <c r="D110">
        <v>200</v>
      </c>
      <c r="E110" t="s">
        <v>911</v>
      </c>
      <c r="F110">
        <v>15.3037565428448</v>
      </c>
      <c r="G110" t="s">
        <v>912</v>
      </c>
    </row>
    <row r="111" spans="1:7" x14ac:dyDescent="0.25">
      <c r="A111" t="s">
        <v>1013</v>
      </c>
      <c r="B111">
        <v>2.3437911255135683E-5</v>
      </c>
      <c r="C111" t="s">
        <v>910</v>
      </c>
      <c r="D111">
        <v>200</v>
      </c>
      <c r="E111" t="s">
        <v>911</v>
      </c>
      <c r="F111">
        <v>15.342557116347599</v>
      </c>
      <c r="G111" t="s">
        <v>912</v>
      </c>
    </row>
    <row r="112" spans="1:7" x14ac:dyDescent="0.25">
      <c r="A112" t="s">
        <v>1014</v>
      </c>
      <c r="B112">
        <v>3.2617948101444396E-5</v>
      </c>
      <c r="C112" t="s">
        <v>910</v>
      </c>
      <c r="D112">
        <v>200</v>
      </c>
      <c r="E112" t="s">
        <v>911</v>
      </c>
      <c r="F112">
        <v>15.8650395669201</v>
      </c>
      <c r="G112" t="s">
        <v>912</v>
      </c>
    </row>
    <row r="113" spans="1:7" x14ac:dyDescent="0.25">
      <c r="A113" t="s">
        <v>1015</v>
      </c>
      <c r="B113">
        <v>5.7673125476141577E-5</v>
      </c>
      <c r="C113" t="s">
        <v>910</v>
      </c>
      <c r="D113">
        <v>200</v>
      </c>
      <c r="E113" t="s">
        <v>911</v>
      </c>
      <c r="F113">
        <v>16.963162563145499</v>
      </c>
      <c r="G113" t="s">
        <v>912</v>
      </c>
    </row>
    <row r="114" spans="1:7" x14ac:dyDescent="0.25">
      <c r="A114" t="s">
        <v>1016</v>
      </c>
      <c r="B114">
        <v>2.2293832982309004E-4</v>
      </c>
      <c r="C114" t="s">
        <v>910</v>
      </c>
      <c r="D114">
        <v>200</v>
      </c>
      <c r="E114" t="s">
        <v>911</v>
      </c>
      <c r="F114">
        <v>19.4488087633577</v>
      </c>
      <c r="G114" t="s">
        <v>912</v>
      </c>
    </row>
    <row r="115" spans="1:7" x14ac:dyDescent="0.25">
      <c r="A115" t="s">
        <v>1017</v>
      </c>
      <c r="B115">
        <v>2.3504904367683752E-4</v>
      </c>
      <c r="C115" t="s">
        <v>910</v>
      </c>
      <c r="D115">
        <v>200</v>
      </c>
      <c r="E115" t="s">
        <v>911</v>
      </c>
      <c r="F115">
        <v>20.9630870985611</v>
      </c>
      <c r="G115" t="s">
        <v>912</v>
      </c>
    </row>
    <row r="116" spans="1:7" x14ac:dyDescent="0.25">
      <c r="A116" t="s">
        <v>1018</v>
      </c>
      <c r="B116">
        <v>1.0306912394898392E-3</v>
      </c>
      <c r="C116" t="s">
        <v>910</v>
      </c>
      <c r="D116">
        <v>200</v>
      </c>
      <c r="E116" t="s">
        <v>911</v>
      </c>
      <c r="F116">
        <v>22.992269993108799</v>
      </c>
      <c r="G116" t="s">
        <v>912</v>
      </c>
    </row>
    <row r="117" spans="1:7" x14ac:dyDescent="0.25">
      <c r="A117" t="s">
        <v>1019</v>
      </c>
      <c r="B117">
        <v>1.1892778056125726E-3</v>
      </c>
      <c r="C117" t="s">
        <v>910</v>
      </c>
      <c r="D117">
        <v>200</v>
      </c>
      <c r="E117" t="s">
        <v>911</v>
      </c>
      <c r="F117">
        <v>24.990888635496901</v>
      </c>
      <c r="G117" t="s">
        <v>912</v>
      </c>
    </row>
    <row r="118" spans="1:7" x14ac:dyDescent="0.25">
      <c r="A118" t="s">
        <v>1020</v>
      </c>
      <c r="B118">
        <v>1.8765811377610282E-10</v>
      </c>
      <c r="C118" t="s">
        <v>910</v>
      </c>
      <c r="D118">
        <v>250</v>
      </c>
      <c r="E118" t="s">
        <v>911</v>
      </c>
      <c r="F118">
        <v>1.7250926589282001</v>
      </c>
      <c r="G118" t="s">
        <v>912</v>
      </c>
    </row>
    <row r="119" spans="1:7" x14ac:dyDescent="0.25">
      <c r="A119" t="s">
        <v>1021</v>
      </c>
      <c r="B119">
        <v>3.6408104501651001E-10</v>
      </c>
      <c r="C119" t="s">
        <v>910</v>
      </c>
      <c r="D119">
        <v>250</v>
      </c>
      <c r="E119" t="s">
        <v>911</v>
      </c>
      <c r="F119">
        <v>1.8141213370645799</v>
      </c>
      <c r="G119" t="s">
        <v>912</v>
      </c>
    </row>
    <row r="120" spans="1:7" x14ac:dyDescent="0.25">
      <c r="A120" t="s">
        <v>1022</v>
      </c>
      <c r="B120">
        <v>6.4505397290703865E-10</v>
      </c>
      <c r="C120" t="s">
        <v>910</v>
      </c>
      <c r="D120">
        <v>250</v>
      </c>
      <c r="E120" t="s">
        <v>911</v>
      </c>
      <c r="F120">
        <v>1.90236388394237</v>
      </c>
      <c r="G120" t="s">
        <v>912</v>
      </c>
    </row>
    <row r="121" spans="1:7" x14ac:dyDescent="0.25">
      <c r="A121" t="s">
        <v>1023</v>
      </c>
      <c r="B121">
        <v>2.1993797496806696E-9</v>
      </c>
      <c r="C121" t="s">
        <v>910</v>
      </c>
      <c r="D121">
        <v>250</v>
      </c>
      <c r="E121" t="s">
        <v>911</v>
      </c>
      <c r="F121">
        <v>2.2674011985531499</v>
      </c>
      <c r="G121" t="s">
        <v>912</v>
      </c>
    </row>
    <row r="122" spans="1:7" x14ac:dyDescent="0.25">
      <c r="A122" t="s">
        <v>1024</v>
      </c>
      <c r="B122">
        <v>3.0634837656443435E-9</v>
      </c>
      <c r="C122" t="s">
        <v>910</v>
      </c>
      <c r="D122">
        <v>250</v>
      </c>
      <c r="E122" t="s">
        <v>911</v>
      </c>
      <c r="F122">
        <v>2.3251732824923099</v>
      </c>
      <c r="G122" t="s">
        <v>912</v>
      </c>
    </row>
    <row r="123" spans="1:7" x14ac:dyDescent="0.25">
      <c r="A123" t="s">
        <v>1025</v>
      </c>
      <c r="B123">
        <v>2.0347033674724648E-9</v>
      </c>
      <c r="C123" t="s">
        <v>910</v>
      </c>
      <c r="D123">
        <v>250</v>
      </c>
      <c r="E123" t="s">
        <v>911</v>
      </c>
      <c r="F123">
        <v>2.6707790090217101</v>
      </c>
      <c r="G123" t="s">
        <v>912</v>
      </c>
    </row>
    <row r="124" spans="1:7" x14ac:dyDescent="0.25">
      <c r="A124" t="s">
        <v>1026</v>
      </c>
      <c r="B124">
        <v>1.2034972385995722E-8</v>
      </c>
      <c r="C124" t="s">
        <v>910</v>
      </c>
      <c r="D124">
        <v>250</v>
      </c>
      <c r="E124" t="s">
        <v>911</v>
      </c>
      <c r="F124">
        <v>3.0543400243327601</v>
      </c>
      <c r="G124" t="s">
        <v>912</v>
      </c>
    </row>
    <row r="125" spans="1:7" x14ac:dyDescent="0.25">
      <c r="A125" t="s">
        <v>1027</v>
      </c>
      <c r="B125">
        <v>1.2762518130047526E-8</v>
      </c>
      <c r="C125" t="s">
        <v>910</v>
      </c>
      <c r="D125">
        <v>250</v>
      </c>
      <c r="E125" t="s">
        <v>911</v>
      </c>
      <c r="F125">
        <v>3.1143677359116699</v>
      </c>
      <c r="G125" t="s">
        <v>912</v>
      </c>
    </row>
    <row r="126" spans="1:7" x14ac:dyDescent="0.25">
      <c r="A126" t="s">
        <v>1028</v>
      </c>
      <c r="B126">
        <v>1.395127342681525E-8</v>
      </c>
      <c r="C126" t="s">
        <v>910</v>
      </c>
      <c r="D126">
        <v>250</v>
      </c>
      <c r="E126" t="s">
        <v>911</v>
      </c>
      <c r="F126">
        <v>3.1756267548167099</v>
      </c>
      <c r="G126" t="s">
        <v>912</v>
      </c>
    </row>
    <row r="127" spans="1:7" x14ac:dyDescent="0.25">
      <c r="A127" t="s">
        <v>1029</v>
      </c>
      <c r="B127">
        <v>1.1786422238224113E-8</v>
      </c>
      <c r="C127" t="s">
        <v>910</v>
      </c>
      <c r="D127">
        <v>250</v>
      </c>
      <c r="E127" t="s">
        <v>911</v>
      </c>
      <c r="F127">
        <v>3.7300305709174801</v>
      </c>
      <c r="G127" t="s">
        <v>912</v>
      </c>
    </row>
    <row r="128" spans="1:7" x14ac:dyDescent="0.25">
      <c r="A128" t="s">
        <v>1030</v>
      </c>
      <c r="B128">
        <v>2.4319954369427385E-8</v>
      </c>
      <c r="C128" t="s">
        <v>910</v>
      </c>
      <c r="D128">
        <v>250</v>
      </c>
      <c r="E128" t="s">
        <v>911</v>
      </c>
      <c r="F128">
        <v>3.8901284493707502</v>
      </c>
      <c r="G128" t="s">
        <v>912</v>
      </c>
    </row>
    <row r="129" spans="1:7" x14ac:dyDescent="0.25">
      <c r="A129" t="s">
        <v>1031</v>
      </c>
      <c r="B129">
        <v>2.6639211696847814E-8</v>
      </c>
      <c r="C129" t="s">
        <v>910</v>
      </c>
      <c r="D129">
        <v>250</v>
      </c>
      <c r="E129" t="s">
        <v>911</v>
      </c>
      <c r="F129">
        <v>3.89031796588587</v>
      </c>
      <c r="G129" t="s">
        <v>912</v>
      </c>
    </row>
    <row r="130" spans="1:7" x14ac:dyDescent="0.25">
      <c r="A130" t="s">
        <v>1032</v>
      </c>
      <c r="B130">
        <v>6.1367406093882101E-8</v>
      </c>
      <c r="C130" t="s">
        <v>910</v>
      </c>
      <c r="D130">
        <v>250</v>
      </c>
      <c r="E130" t="s">
        <v>911</v>
      </c>
      <c r="F130">
        <v>4.5214613355956201</v>
      </c>
      <c r="G130" t="s">
        <v>912</v>
      </c>
    </row>
    <row r="131" spans="1:7" x14ac:dyDescent="0.25">
      <c r="A131" t="s">
        <v>1033</v>
      </c>
      <c r="B131">
        <v>1.0507832808225346E-7</v>
      </c>
      <c r="C131" t="s">
        <v>910</v>
      </c>
      <c r="D131">
        <v>250</v>
      </c>
      <c r="E131" t="s">
        <v>911</v>
      </c>
      <c r="F131">
        <v>4.9155299988577497</v>
      </c>
      <c r="G131" t="s">
        <v>912</v>
      </c>
    </row>
    <row r="132" spans="1:7" x14ac:dyDescent="0.25">
      <c r="A132" t="s">
        <v>1034</v>
      </c>
      <c r="B132">
        <v>9.5846644090860248E-8</v>
      </c>
      <c r="C132" t="s">
        <v>910</v>
      </c>
      <c r="D132">
        <v>250</v>
      </c>
      <c r="E132" t="s">
        <v>911</v>
      </c>
      <c r="F132">
        <v>4.95639205822087</v>
      </c>
      <c r="G132" t="s">
        <v>912</v>
      </c>
    </row>
    <row r="133" spans="1:7" x14ac:dyDescent="0.25">
      <c r="A133" t="s">
        <v>1035</v>
      </c>
      <c r="B133">
        <v>4.0783705259195949E-7</v>
      </c>
      <c r="C133" t="s">
        <v>910</v>
      </c>
      <c r="D133">
        <v>250</v>
      </c>
      <c r="E133" t="s">
        <v>911</v>
      </c>
      <c r="F133">
        <v>5.4210039745960596</v>
      </c>
      <c r="G133" t="s">
        <v>912</v>
      </c>
    </row>
    <row r="134" spans="1:7" x14ac:dyDescent="0.25">
      <c r="A134" t="s">
        <v>1036</v>
      </c>
      <c r="B134">
        <v>8.3327363612845901E-7</v>
      </c>
      <c r="C134" t="s">
        <v>910</v>
      </c>
      <c r="D134">
        <v>250</v>
      </c>
      <c r="E134" t="s">
        <v>911</v>
      </c>
      <c r="F134">
        <v>6.2132353956728403</v>
      </c>
      <c r="G134" t="s">
        <v>912</v>
      </c>
    </row>
    <row r="135" spans="1:7" x14ac:dyDescent="0.25">
      <c r="A135" t="s">
        <v>1037</v>
      </c>
      <c r="B135">
        <v>1.871904163680717E-6</v>
      </c>
      <c r="C135" t="s">
        <v>910</v>
      </c>
      <c r="D135">
        <v>250</v>
      </c>
      <c r="E135" t="s">
        <v>911</v>
      </c>
      <c r="F135">
        <v>6.8691931141192297</v>
      </c>
      <c r="G135" t="s">
        <v>912</v>
      </c>
    </row>
    <row r="136" spans="1:7" x14ac:dyDescent="0.25">
      <c r="A136" t="s">
        <v>1038</v>
      </c>
      <c r="B136">
        <v>1.9850656952471223E-6</v>
      </c>
      <c r="C136" t="s">
        <v>910</v>
      </c>
      <c r="D136">
        <v>250</v>
      </c>
      <c r="E136" t="s">
        <v>911</v>
      </c>
      <c r="F136">
        <v>7.00419509155107</v>
      </c>
      <c r="G136" t="s">
        <v>912</v>
      </c>
    </row>
    <row r="137" spans="1:7" x14ac:dyDescent="0.25">
      <c r="A137" t="s">
        <v>1039</v>
      </c>
      <c r="B137">
        <v>2.0874483653360321E-6</v>
      </c>
      <c r="C137" t="s">
        <v>910</v>
      </c>
      <c r="D137">
        <v>250</v>
      </c>
      <c r="E137" t="s">
        <v>911</v>
      </c>
      <c r="F137">
        <v>7.7405147576512103</v>
      </c>
      <c r="G137" t="s">
        <v>912</v>
      </c>
    </row>
    <row r="138" spans="1:7" x14ac:dyDescent="0.25">
      <c r="A138" t="s">
        <v>1040</v>
      </c>
      <c r="B138">
        <v>6.5715902513668654E-6</v>
      </c>
      <c r="C138" t="s">
        <v>910</v>
      </c>
      <c r="D138">
        <v>250</v>
      </c>
      <c r="E138" t="s">
        <v>911</v>
      </c>
      <c r="F138">
        <v>8.2788402546452904</v>
      </c>
      <c r="G138" t="s">
        <v>912</v>
      </c>
    </row>
    <row r="139" spans="1:7" x14ac:dyDescent="0.25">
      <c r="A139" t="s">
        <v>1041</v>
      </c>
      <c r="B139">
        <v>7.8164834116785468E-6</v>
      </c>
      <c r="C139" t="s">
        <v>910</v>
      </c>
      <c r="D139">
        <v>250</v>
      </c>
      <c r="E139" t="s">
        <v>911</v>
      </c>
      <c r="F139">
        <v>8.9986301761239602</v>
      </c>
      <c r="G139" t="s">
        <v>912</v>
      </c>
    </row>
    <row r="140" spans="1:7" x14ac:dyDescent="0.25">
      <c r="A140" t="s">
        <v>1042</v>
      </c>
      <c r="B140">
        <v>9.9684336518643585E-6</v>
      </c>
      <c r="C140" t="s">
        <v>910</v>
      </c>
      <c r="D140">
        <v>250</v>
      </c>
      <c r="E140" t="s">
        <v>911</v>
      </c>
      <c r="F140">
        <v>8.9748528446632392</v>
      </c>
      <c r="G140" t="s">
        <v>912</v>
      </c>
    </row>
    <row r="141" spans="1:7" x14ac:dyDescent="0.25">
      <c r="A141" t="s">
        <v>1043</v>
      </c>
      <c r="B141">
        <v>2.0438000323336335E-5</v>
      </c>
      <c r="C141" t="s">
        <v>910</v>
      </c>
      <c r="D141">
        <v>250</v>
      </c>
      <c r="E141" t="s">
        <v>911</v>
      </c>
      <c r="F141">
        <v>9.9494616814217505</v>
      </c>
      <c r="G141" t="s">
        <v>912</v>
      </c>
    </row>
    <row r="142" spans="1:7" x14ac:dyDescent="0.25">
      <c r="A142" t="s">
        <v>1044</v>
      </c>
      <c r="B142">
        <v>2.5876587516040298E-5</v>
      </c>
      <c r="C142" t="s">
        <v>910</v>
      </c>
      <c r="D142">
        <v>250</v>
      </c>
      <c r="E142" t="s">
        <v>911</v>
      </c>
      <c r="F142">
        <v>10.6362288264394</v>
      </c>
      <c r="G142" t="s">
        <v>912</v>
      </c>
    </row>
    <row r="143" spans="1:7" x14ac:dyDescent="0.25">
      <c r="A143" t="s">
        <v>1045</v>
      </c>
      <c r="B143">
        <v>6.2453773676187846E-5</v>
      </c>
      <c r="C143" t="s">
        <v>910</v>
      </c>
      <c r="D143">
        <v>250</v>
      </c>
      <c r="E143" t="s">
        <v>911</v>
      </c>
      <c r="F143">
        <v>10.582328006016301</v>
      </c>
      <c r="G143" t="s">
        <v>912</v>
      </c>
    </row>
    <row r="144" spans="1:7" x14ac:dyDescent="0.25">
      <c r="A144" t="s">
        <v>1046</v>
      </c>
      <c r="B144">
        <v>4.3120205967534993E-5</v>
      </c>
      <c r="C144" t="s">
        <v>910</v>
      </c>
      <c r="D144">
        <v>250</v>
      </c>
      <c r="E144" t="s">
        <v>911</v>
      </c>
      <c r="F144">
        <v>11.2153233884613</v>
      </c>
      <c r="G144" t="s">
        <v>912</v>
      </c>
    </row>
    <row r="145" spans="1:7" x14ac:dyDescent="0.25">
      <c r="A145" t="s">
        <v>1047</v>
      </c>
      <c r="B145">
        <v>5.7894952492065606E-5</v>
      </c>
      <c r="C145" t="s">
        <v>910</v>
      </c>
      <c r="D145">
        <v>250</v>
      </c>
      <c r="E145" t="s">
        <v>911</v>
      </c>
      <c r="F145">
        <v>12.2250993570471</v>
      </c>
      <c r="G145" t="s">
        <v>912</v>
      </c>
    </row>
    <row r="146" spans="1:7" x14ac:dyDescent="0.25">
      <c r="A146" t="s">
        <v>1048</v>
      </c>
      <c r="B146">
        <v>1.3058669807616363E-4</v>
      </c>
      <c r="C146" t="s">
        <v>910</v>
      </c>
      <c r="D146">
        <v>250</v>
      </c>
      <c r="E146" t="s">
        <v>911</v>
      </c>
      <c r="F146">
        <v>13.000603363312299</v>
      </c>
      <c r="G146" t="s">
        <v>912</v>
      </c>
    </row>
    <row r="147" spans="1:7" x14ac:dyDescent="0.25">
      <c r="A147" t="s">
        <v>1049</v>
      </c>
      <c r="B147">
        <v>3.5504911070362169E-4</v>
      </c>
      <c r="C147" t="s">
        <v>910</v>
      </c>
      <c r="D147">
        <v>250</v>
      </c>
      <c r="E147" t="s">
        <v>911</v>
      </c>
      <c r="F147">
        <v>13.226019369007799</v>
      </c>
      <c r="G147" t="s">
        <v>912</v>
      </c>
    </row>
    <row r="148" spans="1:7" x14ac:dyDescent="0.25">
      <c r="A148" t="s">
        <v>1050</v>
      </c>
      <c r="B148">
        <v>3.3123767485913083E-4</v>
      </c>
      <c r="C148" t="s">
        <v>910</v>
      </c>
      <c r="D148">
        <v>250</v>
      </c>
      <c r="E148" t="s">
        <v>911</v>
      </c>
      <c r="F148">
        <v>14.3740660549718</v>
      </c>
      <c r="G148" t="s">
        <v>912</v>
      </c>
    </row>
    <row r="149" spans="1:7" x14ac:dyDescent="0.25">
      <c r="A149" t="s">
        <v>1051</v>
      </c>
      <c r="B149">
        <v>9.5669994360526368E-4</v>
      </c>
      <c r="C149" t="s">
        <v>910</v>
      </c>
      <c r="D149">
        <v>250</v>
      </c>
      <c r="E149" t="s">
        <v>911</v>
      </c>
      <c r="F149">
        <v>14.6644194070021</v>
      </c>
      <c r="G149" t="s">
        <v>912</v>
      </c>
    </row>
    <row r="150" spans="1:7" x14ac:dyDescent="0.25">
      <c r="A150" t="s">
        <v>1052</v>
      </c>
      <c r="B150">
        <v>7.9690539828572644E-4</v>
      </c>
      <c r="C150" t="s">
        <v>910</v>
      </c>
      <c r="D150">
        <v>250</v>
      </c>
      <c r="E150" t="s">
        <v>911</v>
      </c>
      <c r="F150">
        <v>14.7446181978883</v>
      </c>
      <c r="G150" t="s">
        <v>912</v>
      </c>
    </row>
    <row r="151" spans="1:7" x14ac:dyDescent="0.25">
      <c r="A151" t="s">
        <v>1053</v>
      </c>
      <c r="B151">
        <v>2.6665402886557655E-4</v>
      </c>
      <c r="C151" t="s">
        <v>910</v>
      </c>
      <c r="D151">
        <v>250</v>
      </c>
      <c r="E151" t="s">
        <v>911</v>
      </c>
      <c r="F151">
        <v>14.983475532013699</v>
      </c>
      <c r="G151" t="s">
        <v>912</v>
      </c>
    </row>
    <row r="152" spans="1:7" x14ac:dyDescent="0.25">
      <c r="A152" t="s">
        <v>1054</v>
      </c>
      <c r="B152">
        <v>8.3946556268384121E-4</v>
      </c>
      <c r="C152" t="s">
        <v>910</v>
      </c>
      <c r="D152">
        <v>250</v>
      </c>
      <c r="E152" t="s">
        <v>911</v>
      </c>
      <c r="F152">
        <v>16.025523401568801</v>
      </c>
      <c r="G152" t="s">
        <v>912</v>
      </c>
    </row>
    <row r="153" spans="1:7" x14ac:dyDescent="0.25">
      <c r="A153" t="s">
        <v>1055</v>
      </c>
      <c r="B153">
        <v>8.341297354087277E-4</v>
      </c>
      <c r="C153" t="s">
        <v>910</v>
      </c>
      <c r="D153">
        <v>250</v>
      </c>
      <c r="E153" t="s">
        <v>911</v>
      </c>
      <c r="F153">
        <v>17.0346384197703</v>
      </c>
      <c r="G153" t="s">
        <v>912</v>
      </c>
    </row>
    <row r="154" spans="1:7" x14ac:dyDescent="0.25">
      <c r="A154" t="s">
        <v>1056</v>
      </c>
      <c r="B154">
        <v>1.2752305634165292E-3</v>
      </c>
      <c r="C154" t="s">
        <v>910</v>
      </c>
      <c r="D154">
        <v>250</v>
      </c>
      <c r="E154" t="s">
        <v>911</v>
      </c>
      <c r="F154">
        <v>17.133363357736801</v>
      </c>
      <c r="G154" t="s">
        <v>912</v>
      </c>
    </row>
  </sheetData>
  <mergeCells count="1">
    <mergeCell ref="A8:G8"/>
  </mergeCells>
  <pageMargins left="0.7" right="0.7" top="0.75" bottom="0.75" header="0.3" footer="0.3"/>
  <pageSetup paperSize="9" orientation="portrait" verticalDpi="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A4963D-C861-408B-A30C-1A7DAF8D59AD}">
  <dimension ref="A1:Q30"/>
  <sheetViews>
    <sheetView workbookViewId="0">
      <selection activeCell="N24" sqref="N24:N30"/>
    </sheetView>
  </sheetViews>
  <sheetFormatPr defaultRowHeight="15" x14ac:dyDescent="0.25"/>
  <cols>
    <col min="1" max="1" width="17.28515625" bestFit="1" customWidth="1"/>
    <col min="2" max="2" width="17.5703125" customWidth="1"/>
    <col min="3" max="3" width="13.28515625" bestFit="1" customWidth="1"/>
    <col min="5" max="5" width="15" bestFit="1" customWidth="1"/>
    <col min="6" max="6" width="15" customWidth="1"/>
    <col min="7" max="7" width="17.5703125" bestFit="1" customWidth="1"/>
    <col min="8" max="8" width="27.42578125" bestFit="1" customWidth="1"/>
    <col min="9" max="9" width="33.42578125" bestFit="1" customWidth="1"/>
    <col min="10" max="10" width="21.5703125" bestFit="1" customWidth="1"/>
    <col min="11" max="11" width="14.28515625" bestFit="1" customWidth="1"/>
    <col min="12" max="12" width="22.140625" bestFit="1" customWidth="1"/>
    <col min="13" max="13" width="18.85546875" bestFit="1" customWidth="1"/>
    <col min="14" max="14" width="17.28515625" customWidth="1"/>
  </cols>
  <sheetData>
    <row r="1" spans="1:17" x14ac:dyDescent="0.25">
      <c r="A1" t="s">
        <v>20</v>
      </c>
      <c r="B1" t="s">
        <v>47</v>
      </c>
    </row>
    <row r="2" spans="1:17" x14ac:dyDescent="0.25">
      <c r="A2" t="s">
        <v>19</v>
      </c>
      <c r="B2">
        <v>2015</v>
      </c>
    </row>
    <row r="3" spans="1:17" x14ac:dyDescent="0.25">
      <c r="A3" t="s">
        <v>1445</v>
      </c>
      <c r="B3" t="s">
        <v>1476</v>
      </c>
    </row>
    <row r="4" spans="1:17" x14ac:dyDescent="0.25">
      <c r="A4" t="s">
        <v>21</v>
      </c>
      <c r="B4" t="s">
        <v>1477</v>
      </c>
    </row>
    <row r="5" spans="1:17" x14ac:dyDescent="0.25">
      <c r="A5" t="s">
        <v>48</v>
      </c>
      <c r="B5" t="s">
        <v>49</v>
      </c>
    </row>
    <row r="6" spans="1:17" x14ac:dyDescent="0.25">
      <c r="A6" t="s">
        <v>191</v>
      </c>
      <c r="B6" t="s">
        <v>68</v>
      </c>
    </row>
    <row r="7" spans="1:17" x14ac:dyDescent="0.25">
      <c r="A7" s="8"/>
      <c r="B7" s="8"/>
      <c r="C7" s="8"/>
      <c r="D7" s="8"/>
      <c r="E7" s="8"/>
      <c r="F7" s="8"/>
      <c r="G7" s="8"/>
      <c r="H7" s="8"/>
      <c r="I7" s="8"/>
      <c r="J7" s="8"/>
      <c r="K7" s="8"/>
      <c r="L7" s="8"/>
      <c r="M7" s="8"/>
      <c r="N7" s="8"/>
      <c r="O7" s="8"/>
      <c r="P7" s="8"/>
      <c r="Q7" s="8"/>
    </row>
    <row r="8" spans="1:17" x14ac:dyDescent="0.25">
      <c r="H8" s="58" t="s">
        <v>60</v>
      </c>
      <c r="I8" s="58"/>
    </row>
    <row r="9" spans="1:17" x14ac:dyDescent="0.25">
      <c r="A9" s="3" t="s">
        <v>53</v>
      </c>
      <c r="B9" s="3" t="s">
        <v>54</v>
      </c>
      <c r="C9" s="3" t="s">
        <v>17</v>
      </c>
      <c r="D9" s="3" t="s">
        <v>55</v>
      </c>
      <c r="E9" s="3" t="s">
        <v>25</v>
      </c>
      <c r="F9" s="3" t="s">
        <v>63</v>
      </c>
      <c r="G9" s="3" t="s">
        <v>57</v>
      </c>
      <c r="H9" s="41" t="s">
        <v>58</v>
      </c>
      <c r="I9" s="41" t="s">
        <v>59</v>
      </c>
      <c r="J9" s="3" t="s">
        <v>37</v>
      </c>
      <c r="K9" s="3" t="s">
        <v>61</v>
      </c>
      <c r="L9" s="3" t="s">
        <v>64</v>
      </c>
      <c r="M9" s="3" t="s">
        <v>65</v>
      </c>
      <c r="N9" s="3" t="s">
        <v>66</v>
      </c>
      <c r="O9" s="3" t="s">
        <v>67</v>
      </c>
      <c r="P9" s="3"/>
      <c r="Q9" s="3"/>
    </row>
    <row r="10" spans="1:17" x14ac:dyDescent="0.25">
      <c r="A10">
        <v>2</v>
      </c>
      <c r="B10">
        <v>326</v>
      </c>
      <c r="C10">
        <v>2.1629999999999998</v>
      </c>
      <c r="D10" t="s">
        <v>51</v>
      </c>
      <c r="E10" t="s">
        <v>62</v>
      </c>
      <c r="G10">
        <v>10.6</v>
      </c>
      <c r="H10">
        <v>31.7</v>
      </c>
      <c r="I10">
        <v>11.4</v>
      </c>
      <c r="J10">
        <v>30.1</v>
      </c>
      <c r="K10">
        <v>0.1</v>
      </c>
    </row>
    <row r="11" spans="1:17" x14ac:dyDescent="0.25">
      <c r="A11">
        <v>3</v>
      </c>
      <c r="B11">
        <v>325.8</v>
      </c>
      <c r="C11">
        <v>2.16</v>
      </c>
      <c r="D11" t="s">
        <v>52</v>
      </c>
      <c r="E11" t="s">
        <v>62</v>
      </c>
      <c r="G11">
        <v>29.7</v>
      </c>
      <c r="H11">
        <v>89.1</v>
      </c>
      <c r="I11">
        <v>17.399999999999999</v>
      </c>
      <c r="J11">
        <v>58.7</v>
      </c>
      <c r="K11">
        <v>0.34</v>
      </c>
    </row>
    <row r="12" spans="1:17" x14ac:dyDescent="0.25">
      <c r="A12">
        <v>5</v>
      </c>
      <c r="B12">
        <v>328.5</v>
      </c>
      <c r="C12">
        <v>2.1579999999999999</v>
      </c>
      <c r="D12" t="s">
        <v>51</v>
      </c>
      <c r="E12" t="s">
        <v>62</v>
      </c>
      <c r="G12">
        <v>25</v>
      </c>
      <c r="H12">
        <v>75</v>
      </c>
      <c r="I12">
        <v>4.4000000000000004</v>
      </c>
    </row>
    <row r="13" spans="1:17" x14ac:dyDescent="0.25">
      <c r="A13">
        <v>6</v>
      </c>
      <c r="B13">
        <v>328.4</v>
      </c>
      <c r="C13">
        <v>2.1619999999999999</v>
      </c>
      <c r="D13" t="s">
        <v>52</v>
      </c>
      <c r="E13" t="s">
        <v>62</v>
      </c>
      <c r="G13">
        <v>20.7</v>
      </c>
      <c r="H13">
        <v>62.1</v>
      </c>
      <c r="I13">
        <v>12.4</v>
      </c>
      <c r="J13">
        <v>45.9</v>
      </c>
      <c r="K13">
        <v>0.24</v>
      </c>
    </row>
    <row r="14" spans="1:17" x14ac:dyDescent="0.25">
      <c r="A14">
        <v>8</v>
      </c>
      <c r="B14">
        <v>329.4</v>
      </c>
      <c r="C14">
        <v>2.1539999999999999</v>
      </c>
      <c r="D14" t="s">
        <v>51</v>
      </c>
      <c r="E14" t="s">
        <v>62</v>
      </c>
      <c r="G14">
        <v>39.1</v>
      </c>
      <c r="H14">
        <v>117.2</v>
      </c>
      <c r="I14">
        <v>28.7</v>
      </c>
      <c r="J14">
        <v>53.7</v>
      </c>
      <c r="K14">
        <v>0.3</v>
      </c>
    </row>
    <row r="15" spans="1:17" x14ac:dyDescent="0.25">
      <c r="A15">
        <v>9</v>
      </c>
      <c r="B15">
        <v>329.6</v>
      </c>
      <c r="C15">
        <v>2.16</v>
      </c>
      <c r="D15" t="s">
        <v>52</v>
      </c>
      <c r="E15" t="s">
        <v>62</v>
      </c>
      <c r="G15">
        <v>26.2</v>
      </c>
      <c r="H15">
        <v>78.5</v>
      </c>
      <c r="I15" t="s">
        <v>56</v>
      </c>
      <c r="J15">
        <v>44</v>
      </c>
      <c r="K15">
        <v>0.38</v>
      </c>
    </row>
    <row r="16" spans="1:17" x14ac:dyDescent="0.25">
      <c r="A16">
        <v>11</v>
      </c>
      <c r="B16">
        <v>330.3</v>
      </c>
      <c r="C16">
        <v>2.1549999999999998</v>
      </c>
      <c r="D16" t="s">
        <v>51</v>
      </c>
      <c r="E16" t="s">
        <v>62</v>
      </c>
      <c r="G16">
        <v>27.4</v>
      </c>
      <c r="H16">
        <v>82.1</v>
      </c>
      <c r="I16">
        <v>6.4</v>
      </c>
    </row>
    <row r="17" spans="1:15" x14ac:dyDescent="0.25">
      <c r="A17">
        <v>12</v>
      </c>
      <c r="B17">
        <v>330.5</v>
      </c>
      <c r="C17">
        <v>2.1549999999999998</v>
      </c>
      <c r="D17" t="s">
        <v>52</v>
      </c>
      <c r="E17" t="s">
        <v>62</v>
      </c>
      <c r="G17">
        <v>35.1</v>
      </c>
      <c r="H17">
        <v>105.4</v>
      </c>
      <c r="I17">
        <v>23.2</v>
      </c>
      <c r="J17">
        <v>50.8</v>
      </c>
      <c r="K17">
        <v>0.28999999999999998</v>
      </c>
    </row>
    <row r="18" spans="1:15" x14ac:dyDescent="0.25">
      <c r="A18">
        <v>14</v>
      </c>
      <c r="B18">
        <v>332.1</v>
      </c>
      <c r="C18">
        <v>2.1549999999999998</v>
      </c>
      <c r="D18" t="s">
        <v>51</v>
      </c>
      <c r="E18" t="s">
        <v>62</v>
      </c>
      <c r="G18">
        <v>19.8</v>
      </c>
      <c r="H18">
        <v>59.4</v>
      </c>
      <c r="I18">
        <v>6.1</v>
      </c>
    </row>
    <row r="19" spans="1:15" x14ac:dyDescent="0.25">
      <c r="A19">
        <v>15</v>
      </c>
      <c r="B19">
        <v>332.5</v>
      </c>
      <c r="C19">
        <v>2.1589999999999998</v>
      </c>
      <c r="D19" t="s">
        <v>52</v>
      </c>
      <c r="E19" t="s">
        <v>62</v>
      </c>
      <c r="G19">
        <v>30.8</v>
      </c>
      <c r="H19">
        <v>92.4</v>
      </c>
      <c r="I19">
        <v>8.8000000000000007</v>
      </c>
      <c r="J19">
        <v>45.1</v>
      </c>
      <c r="K19">
        <v>0.33</v>
      </c>
    </row>
    <row r="20" spans="1:15" x14ac:dyDescent="0.25">
      <c r="A20">
        <v>17</v>
      </c>
      <c r="B20">
        <v>333.2</v>
      </c>
      <c r="C20">
        <v>2.1539999999999999</v>
      </c>
      <c r="D20" t="s">
        <v>51</v>
      </c>
      <c r="E20" t="s">
        <v>62</v>
      </c>
      <c r="G20">
        <v>16.2</v>
      </c>
      <c r="H20">
        <v>48.6</v>
      </c>
      <c r="I20">
        <v>25.2</v>
      </c>
    </row>
    <row r="21" spans="1:15" x14ac:dyDescent="0.25">
      <c r="A21">
        <v>18</v>
      </c>
      <c r="B21">
        <v>333.4</v>
      </c>
      <c r="C21">
        <v>2.1469999999999998</v>
      </c>
      <c r="D21" t="s">
        <v>52</v>
      </c>
      <c r="E21" t="s">
        <v>62</v>
      </c>
      <c r="G21">
        <v>25.6</v>
      </c>
      <c r="H21">
        <v>76.8</v>
      </c>
      <c r="I21">
        <v>17.8</v>
      </c>
      <c r="J21">
        <v>56</v>
      </c>
      <c r="K21">
        <v>0.43</v>
      </c>
    </row>
    <row r="22" spans="1:15" x14ac:dyDescent="0.25">
      <c r="A22">
        <v>20</v>
      </c>
      <c r="B22">
        <v>334.2</v>
      </c>
      <c r="C22">
        <v>2.1629999999999998</v>
      </c>
      <c r="D22" t="s">
        <v>51</v>
      </c>
      <c r="E22" t="s">
        <v>62</v>
      </c>
      <c r="G22">
        <v>15.3</v>
      </c>
      <c r="H22">
        <v>45.8</v>
      </c>
      <c r="I22">
        <v>15</v>
      </c>
      <c r="J22">
        <v>28.4</v>
      </c>
      <c r="K22">
        <v>0.27</v>
      </c>
    </row>
    <row r="23" spans="1:15" x14ac:dyDescent="0.25">
      <c r="A23">
        <v>21</v>
      </c>
      <c r="B23">
        <v>334.5</v>
      </c>
      <c r="C23">
        <v>2.1560000000000001</v>
      </c>
      <c r="D23" t="s">
        <v>52</v>
      </c>
      <c r="E23" t="s">
        <v>62</v>
      </c>
      <c r="G23">
        <v>16.100000000000001</v>
      </c>
      <c r="H23">
        <v>48.2</v>
      </c>
      <c r="I23" t="s">
        <v>56</v>
      </c>
      <c r="J23">
        <v>48.3</v>
      </c>
      <c r="K23">
        <v>0.37</v>
      </c>
    </row>
    <row r="24" spans="1:15" x14ac:dyDescent="0.25">
      <c r="A24">
        <v>1</v>
      </c>
      <c r="B24">
        <v>326.2</v>
      </c>
      <c r="C24">
        <v>2.1509999999999998</v>
      </c>
      <c r="D24" t="s">
        <v>50</v>
      </c>
      <c r="E24">
        <v>38</v>
      </c>
      <c r="F24">
        <v>7.6</v>
      </c>
      <c r="L24">
        <v>9.8000000000000007</v>
      </c>
      <c r="M24">
        <v>58</v>
      </c>
      <c r="N24" s="2">
        <v>7.3700000000000004E-10</v>
      </c>
      <c r="O24" s="2">
        <v>6.5200000000000002E-10</v>
      </c>
    </row>
    <row r="25" spans="1:15" x14ac:dyDescent="0.25">
      <c r="A25">
        <v>4</v>
      </c>
      <c r="B25">
        <v>328.8</v>
      </c>
      <c r="C25">
        <v>2.149</v>
      </c>
      <c r="D25" t="s">
        <v>50</v>
      </c>
      <c r="E25">
        <v>38</v>
      </c>
      <c r="F25">
        <v>7.6</v>
      </c>
      <c r="L25">
        <v>7.3</v>
      </c>
      <c r="M25">
        <v>78</v>
      </c>
      <c r="N25" s="2">
        <v>1.1800000000000001E-10</v>
      </c>
      <c r="O25" s="2">
        <v>1.8899999999999999E-10</v>
      </c>
    </row>
    <row r="26" spans="1:15" x14ac:dyDescent="0.25">
      <c r="A26">
        <v>7</v>
      </c>
      <c r="B26">
        <v>329.2</v>
      </c>
      <c r="C26">
        <v>2.1520000000000001</v>
      </c>
      <c r="D26" t="s">
        <v>50</v>
      </c>
      <c r="E26">
        <v>38</v>
      </c>
      <c r="F26">
        <v>7.6</v>
      </c>
      <c r="L26">
        <v>13.4</v>
      </c>
      <c r="M26">
        <v>70</v>
      </c>
      <c r="N26" s="2">
        <v>9.9800000000000007E-10</v>
      </c>
      <c r="O26" s="2">
        <v>2.3100000000000001E-9</v>
      </c>
    </row>
    <row r="27" spans="1:15" x14ac:dyDescent="0.25">
      <c r="A27">
        <v>10</v>
      </c>
      <c r="B27">
        <v>330.1</v>
      </c>
      <c r="C27">
        <v>2.1579999999999999</v>
      </c>
      <c r="D27" t="s">
        <v>50</v>
      </c>
      <c r="E27">
        <v>38</v>
      </c>
      <c r="F27">
        <v>7.6</v>
      </c>
      <c r="L27">
        <v>18.899999999999999</v>
      </c>
      <c r="M27">
        <v>56</v>
      </c>
      <c r="N27" s="2">
        <v>5.86E-9</v>
      </c>
      <c r="O27" s="2">
        <v>9.1800000000000001E-9</v>
      </c>
    </row>
    <row r="28" spans="1:15" x14ac:dyDescent="0.25">
      <c r="A28">
        <v>13</v>
      </c>
      <c r="B28">
        <v>331.9</v>
      </c>
      <c r="C28">
        <v>2.153</v>
      </c>
      <c r="D28" t="s">
        <v>50</v>
      </c>
      <c r="E28">
        <v>38</v>
      </c>
      <c r="F28">
        <v>7.6</v>
      </c>
      <c r="L28">
        <v>22.2</v>
      </c>
      <c r="M28">
        <v>57</v>
      </c>
      <c r="N28" s="2">
        <v>4.9399999999999999E-9</v>
      </c>
      <c r="O28" s="2">
        <v>1.7999999999999999E-8</v>
      </c>
    </row>
    <row r="29" spans="1:15" x14ac:dyDescent="0.25">
      <c r="A29">
        <v>16</v>
      </c>
      <c r="B29">
        <v>333</v>
      </c>
      <c r="C29">
        <v>2.141</v>
      </c>
      <c r="D29" t="s">
        <v>50</v>
      </c>
      <c r="E29">
        <v>38</v>
      </c>
      <c r="F29">
        <v>7.6</v>
      </c>
      <c r="L29">
        <v>25.7</v>
      </c>
      <c r="M29">
        <v>36</v>
      </c>
      <c r="N29" s="2">
        <v>9.1399999999999995E-9</v>
      </c>
      <c r="O29" s="2">
        <v>3.2199999999999997E-8</v>
      </c>
    </row>
    <row r="30" spans="1:15" x14ac:dyDescent="0.25">
      <c r="A30">
        <v>19</v>
      </c>
      <c r="B30">
        <v>334</v>
      </c>
      <c r="C30">
        <v>2.153</v>
      </c>
      <c r="D30" t="s">
        <v>50</v>
      </c>
      <c r="E30">
        <v>38</v>
      </c>
      <c r="F30">
        <v>7.6</v>
      </c>
      <c r="L30">
        <v>38.9</v>
      </c>
      <c r="M30">
        <v>4</v>
      </c>
      <c r="N30" s="2">
        <v>2.8099999999999999E-7</v>
      </c>
      <c r="O30" s="2">
        <v>1.7499999999999999E-7</v>
      </c>
    </row>
  </sheetData>
  <mergeCells count="1">
    <mergeCell ref="H8:I8"/>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3B8BB1-EB4B-4361-B5F6-74611125F85E}">
  <dimension ref="A1:G29"/>
  <sheetViews>
    <sheetView workbookViewId="0">
      <selection activeCell="D21" sqref="D21:D29"/>
    </sheetView>
  </sheetViews>
  <sheetFormatPr defaultRowHeight="15" x14ac:dyDescent="0.25"/>
  <cols>
    <col min="1" max="1" width="17" customWidth="1"/>
    <col min="2" max="2" width="16.140625" customWidth="1"/>
    <col min="3" max="3" width="12.7109375" customWidth="1"/>
    <col min="4" max="4" width="12.5703125" customWidth="1"/>
    <col min="5" max="5" width="14.42578125" customWidth="1"/>
    <col min="6" max="6" width="11.5703125" customWidth="1"/>
    <col min="7" max="7" width="12" customWidth="1"/>
  </cols>
  <sheetData>
    <row r="1" spans="1:7" x14ac:dyDescent="0.25">
      <c r="A1" t="s">
        <v>20</v>
      </c>
      <c r="B1" t="s">
        <v>720</v>
      </c>
    </row>
    <row r="2" spans="1:7" x14ac:dyDescent="0.25">
      <c r="A2" t="s">
        <v>19</v>
      </c>
      <c r="B2">
        <v>2007</v>
      </c>
    </row>
    <row r="3" spans="1:7" x14ac:dyDescent="0.25">
      <c r="A3" t="s">
        <v>1445</v>
      </c>
      <c r="B3" t="s">
        <v>1478</v>
      </c>
    </row>
    <row r="4" spans="1:7" x14ac:dyDescent="0.25">
      <c r="A4" t="s">
        <v>21</v>
      </c>
      <c r="B4" t="s">
        <v>722</v>
      </c>
    </row>
    <row r="5" spans="1:7" x14ac:dyDescent="0.25">
      <c r="A5" t="s">
        <v>48</v>
      </c>
      <c r="B5" t="s">
        <v>721</v>
      </c>
    </row>
    <row r="6" spans="1:7" x14ac:dyDescent="0.25">
      <c r="A6" t="s">
        <v>191</v>
      </c>
      <c r="B6" t="s">
        <v>723</v>
      </c>
    </row>
    <row r="8" spans="1:7" x14ac:dyDescent="0.25">
      <c r="A8" s="51" t="s">
        <v>748</v>
      </c>
      <c r="B8" s="51"/>
      <c r="C8" s="51"/>
      <c r="D8" s="51"/>
      <c r="E8" s="51"/>
      <c r="F8" s="51"/>
      <c r="G8" s="51"/>
    </row>
    <row r="9" spans="1:7" ht="60" x14ac:dyDescent="0.25">
      <c r="A9" s="3" t="s">
        <v>724</v>
      </c>
      <c r="B9" s="3" t="s">
        <v>725</v>
      </c>
      <c r="C9" s="4" t="s">
        <v>726</v>
      </c>
      <c r="D9" s="4" t="s">
        <v>738</v>
      </c>
      <c r="E9" s="4" t="s">
        <v>37</v>
      </c>
      <c r="F9" s="4" t="s">
        <v>61</v>
      </c>
      <c r="G9" s="4" t="s">
        <v>727</v>
      </c>
    </row>
    <row r="10" spans="1:7" x14ac:dyDescent="0.25">
      <c r="A10" s="46" t="s">
        <v>728</v>
      </c>
      <c r="B10" t="s">
        <v>729</v>
      </c>
      <c r="C10">
        <v>100</v>
      </c>
      <c r="D10">
        <v>23.72</v>
      </c>
      <c r="E10">
        <v>20.91</v>
      </c>
      <c r="F10">
        <v>0.19500000000000001</v>
      </c>
      <c r="G10">
        <v>18.5</v>
      </c>
    </row>
    <row r="11" spans="1:7" x14ac:dyDescent="0.25">
      <c r="A11" s="46"/>
      <c r="B11" t="s">
        <v>730</v>
      </c>
      <c r="C11">
        <v>100</v>
      </c>
      <c r="D11">
        <v>24.11</v>
      </c>
      <c r="E11">
        <v>22.65</v>
      </c>
      <c r="F11">
        <v>0.26900000000000002</v>
      </c>
      <c r="G11">
        <v>19.2</v>
      </c>
    </row>
    <row r="12" spans="1:7" x14ac:dyDescent="0.25">
      <c r="A12" s="59" t="s">
        <v>731</v>
      </c>
      <c r="B12" t="s">
        <v>732</v>
      </c>
      <c r="C12">
        <v>32.1</v>
      </c>
      <c r="D12">
        <v>23.29</v>
      </c>
      <c r="E12">
        <v>7.65</v>
      </c>
      <c r="F12">
        <v>0.158</v>
      </c>
      <c r="G12">
        <v>14.7</v>
      </c>
    </row>
    <row r="13" spans="1:7" x14ac:dyDescent="0.25">
      <c r="A13" s="59"/>
      <c r="B13" t="s">
        <v>733</v>
      </c>
      <c r="C13">
        <v>18.5</v>
      </c>
      <c r="D13">
        <v>19.29</v>
      </c>
      <c r="E13">
        <v>5.32</v>
      </c>
      <c r="F13">
        <v>0.30399999999999999</v>
      </c>
      <c r="G13">
        <v>13.4</v>
      </c>
    </row>
    <row r="14" spans="1:7" x14ac:dyDescent="0.25">
      <c r="A14" s="59"/>
      <c r="B14" t="s">
        <v>734</v>
      </c>
      <c r="C14">
        <v>25.2</v>
      </c>
      <c r="D14">
        <v>22.54</v>
      </c>
      <c r="E14">
        <v>16.149999999999999</v>
      </c>
      <c r="F14">
        <v>0.313</v>
      </c>
      <c r="G14">
        <v>14.2</v>
      </c>
    </row>
    <row r="15" spans="1:7" x14ac:dyDescent="0.25">
      <c r="A15" s="59"/>
      <c r="B15" t="s">
        <v>734</v>
      </c>
      <c r="C15">
        <v>34.799999999999997</v>
      </c>
      <c r="D15">
        <v>24.64</v>
      </c>
      <c r="E15">
        <v>11.21</v>
      </c>
      <c r="F15">
        <v>0.29299999999999998</v>
      </c>
      <c r="G15">
        <v>12.8</v>
      </c>
    </row>
    <row r="16" spans="1:7" x14ac:dyDescent="0.25">
      <c r="A16" s="46" t="s">
        <v>735</v>
      </c>
      <c r="B16" t="s">
        <v>736</v>
      </c>
      <c r="C16">
        <v>0</v>
      </c>
      <c r="D16">
        <v>17.059999999999999</v>
      </c>
      <c r="E16">
        <v>5.91</v>
      </c>
      <c r="F16">
        <v>0.311</v>
      </c>
      <c r="G16">
        <v>10.6</v>
      </c>
    </row>
    <row r="17" spans="1:7" x14ac:dyDescent="0.25">
      <c r="A17" s="46"/>
      <c r="B17" t="s">
        <v>737</v>
      </c>
      <c r="C17">
        <v>0</v>
      </c>
      <c r="D17">
        <v>20.260000000000002</v>
      </c>
      <c r="E17">
        <v>4.3899999999999997</v>
      </c>
      <c r="F17">
        <v>0.313</v>
      </c>
      <c r="G17">
        <v>10.8</v>
      </c>
    </row>
    <row r="19" spans="1:7" x14ac:dyDescent="0.25">
      <c r="A19" s="51" t="s">
        <v>749</v>
      </c>
      <c r="B19" s="51"/>
      <c r="C19" s="51"/>
      <c r="D19" s="51"/>
      <c r="E19" s="51"/>
    </row>
    <row r="20" spans="1:7" ht="45" x14ac:dyDescent="0.25">
      <c r="A20" s="3" t="s">
        <v>724</v>
      </c>
      <c r="B20" s="3" t="s">
        <v>725</v>
      </c>
      <c r="C20" s="4" t="s">
        <v>63</v>
      </c>
      <c r="D20" s="4" t="s">
        <v>738</v>
      </c>
      <c r="E20" s="4" t="s">
        <v>37</v>
      </c>
    </row>
    <row r="21" spans="1:7" x14ac:dyDescent="0.25">
      <c r="A21" s="46" t="s">
        <v>728</v>
      </c>
      <c r="B21" t="s">
        <v>739</v>
      </c>
      <c r="C21">
        <v>5</v>
      </c>
      <c r="D21">
        <v>59.83</v>
      </c>
      <c r="E21">
        <v>27.63</v>
      </c>
    </row>
    <row r="22" spans="1:7" x14ac:dyDescent="0.25">
      <c r="A22" s="46"/>
      <c r="B22" t="s">
        <v>740</v>
      </c>
      <c r="C22">
        <v>10</v>
      </c>
      <c r="D22">
        <v>67.040000000000006</v>
      </c>
      <c r="E22">
        <v>30.89</v>
      </c>
    </row>
    <row r="23" spans="1:7" x14ac:dyDescent="0.25">
      <c r="A23" s="46"/>
      <c r="B23" t="s">
        <v>741</v>
      </c>
      <c r="C23">
        <v>15</v>
      </c>
      <c r="D23">
        <v>73.510000000000005</v>
      </c>
      <c r="E23">
        <v>32.72</v>
      </c>
    </row>
    <row r="24" spans="1:7" x14ac:dyDescent="0.25">
      <c r="A24" s="59" t="s">
        <v>731</v>
      </c>
      <c r="B24" t="s">
        <v>742</v>
      </c>
      <c r="C24">
        <v>5</v>
      </c>
      <c r="D24">
        <v>51.54</v>
      </c>
      <c r="E24">
        <v>15.65</v>
      </c>
    </row>
    <row r="25" spans="1:7" x14ac:dyDescent="0.25">
      <c r="A25" s="59"/>
      <c r="B25" t="s">
        <v>743</v>
      </c>
      <c r="C25">
        <v>10</v>
      </c>
      <c r="D25">
        <v>66.03</v>
      </c>
      <c r="E25">
        <v>28.72</v>
      </c>
    </row>
    <row r="26" spans="1:7" x14ac:dyDescent="0.25">
      <c r="A26" s="59"/>
      <c r="B26" t="s">
        <v>744</v>
      </c>
      <c r="C26">
        <v>15</v>
      </c>
      <c r="D26">
        <v>81.39</v>
      </c>
      <c r="E26">
        <v>34.479999999999997</v>
      </c>
    </row>
    <row r="27" spans="1:7" x14ac:dyDescent="0.25">
      <c r="A27" s="46" t="s">
        <v>735</v>
      </c>
      <c r="B27" t="s">
        <v>745</v>
      </c>
      <c r="C27">
        <v>5</v>
      </c>
      <c r="D27">
        <v>43.09</v>
      </c>
      <c r="E27">
        <v>15.47</v>
      </c>
    </row>
    <row r="28" spans="1:7" x14ac:dyDescent="0.25">
      <c r="A28" s="46"/>
      <c r="B28" t="s">
        <v>746</v>
      </c>
      <c r="C28">
        <v>10</v>
      </c>
      <c r="D28">
        <v>63.4</v>
      </c>
      <c r="E28">
        <v>20.75</v>
      </c>
    </row>
    <row r="29" spans="1:7" x14ac:dyDescent="0.25">
      <c r="A29" s="46"/>
      <c r="B29" t="s">
        <v>747</v>
      </c>
      <c r="C29">
        <v>15</v>
      </c>
      <c r="D29">
        <v>71.62</v>
      </c>
      <c r="E29">
        <v>21.69</v>
      </c>
    </row>
  </sheetData>
  <mergeCells count="8">
    <mergeCell ref="A24:A26"/>
    <mergeCell ref="A27:A29"/>
    <mergeCell ref="A8:G8"/>
    <mergeCell ref="A10:A11"/>
    <mergeCell ref="A12:A15"/>
    <mergeCell ref="A16:A17"/>
    <mergeCell ref="A19:E19"/>
    <mergeCell ref="A21:A23"/>
  </mergeCells>
  <pageMargins left="0.7" right="0.7" top="0.75" bottom="0.75" header="0.3" footer="0.3"/>
  <pageSetup paperSize="9" orientation="portrait" verticalDpi="0"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A2B9C0-9F1E-44EE-8EFB-F89304AC9D8F}">
  <dimension ref="A1:G20"/>
  <sheetViews>
    <sheetView workbookViewId="0">
      <selection activeCell="E9" sqref="E9:E13"/>
    </sheetView>
  </sheetViews>
  <sheetFormatPr defaultRowHeight="15" x14ac:dyDescent="0.25"/>
  <cols>
    <col min="1" max="1" width="17.28515625" bestFit="1" customWidth="1"/>
    <col min="2" max="2" width="23.7109375" customWidth="1"/>
    <col min="3" max="3" width="21.7109375" bestFit="1" customWidth="1"/>
    <col min="4" max="4" width="23.5703125" bestFit="1" customWidth="1"/>
    <col min="5" max="5" width="26.7109375" bestFit="1" customWidth="1"/>
    <col min="6" max="6" width="27" bestFit="1" customWidth="1"/>
  </cols>
  <sheetData>
    <row r="1" spans="1:7" x14ac:dyDescent="0.25">
      <c r="A1" t="s">
        <v>20</v>
      </c>
      <c r="B1" t="s">
        <v>1444</v>
      </c>
    </row>
    <row r="2" spans="1:7" x14ac:dyDescent="0.25">
      <c r="A2" t="s">
        <v>19</v>
      </c>
      <c r="B2">
        <v>2022</v>
      </c>
    </row>
    <row r="3" spans="1:7" x14ac:dyDescent="0.25">
      <c r="A3" t="s">
        <v>1445</v>
      </c>
      <c r="B3" t="s">
        <v>1479</v>
      </c>
    </row>
    <row r="4" spans="1:7" x14ac:dyDescent="0.25">
      <c r="A4" t="s">
        <v>21</v>
      </c>
      <c r="B4" t="s">
        <v>226</v>
      </c>
    </row>
    <row r="5" spans="1:7" x14ac:dyDescent="0.25">
      <c r="A5" t="s">
        <v>48</v>
      </c>
      <c r="B5" t="s">
        <v>227</v>
      </c>
    </row>
    <row r="6" spans="1:7" x14ac:dyDescent="0.25">
      <c r="A6" t="s">
        <v>191</v>
      </c>
      <c r="B6" t="s">
        <v>46</v>
      </c>
    </row>
    <row r="8" spans="1:7" x14ac:dyDescent="0.25">
      <c r="A8" s="3" t="s">
        <v>203</v>
      </c>
      <c r="B8" s="3" t="s">
        <v>63</v>
      </c>
      <c r="C8" s="3" t="s">
        <v>228</v>
      </c>
      <c r="D8" s="3" t="s">
        <v>25</v>
      </c>
      <c r="E8" s="3" t="s">
        <v>229</v>
      </c>
      <c r="F8" s="3" t="s">
        <v>230</v>
      </c>
      <c r="G8" s="3" t="s">
        <v>163</v>
      </c>
    </row>
    <row r="9" spans="1:7" x14ac:dyDescent="0.25">
      <c r="A9" s="46" t="s">
        <v>231</v>
      </c>
      <c r="B9">
        <v>20</v>
      </c>
      <c r="C9">
        <v>4</v>
      </c>
      <c r="D9">
        <v>120</v>
      </c>
      <c r="E9" s="2">
        <v>2.3600000000000001E-10</v>
      </c>
      <c r="F9" s="2">
        <v>2.0400000000000001E-5</v>
      </c>
      <c r="G9" t="s">
        <v>232</v>
      </c>
    </row>
    <row r="10" spans="1:7" x14ac:dyDescent="0.25">
      <c r="A10" s="46"/>
      <c r="B10">
        <v>20</v>
      </c>
      <c r="C10">
        <v>4</v>
      </c>
      <c r="D10">
        <v>100</v>
      </c>
      <c r="E10" s="2">
        <v>1.7399999999999999E-10</v>
      </c>
      <c r="F10" s="2">
        <v>1.5E-5</v>
      </c>
    </row>
    <row r="11" spans="1:7" x14ac:dyDescent="0.25">
      <c r="A11" s="46"/>
      <c r="B11">
        <v>20</v>
      </c>
      <c r="C11">
        <v>4</v>
      </c>
      <c r="D11">
        <v>80</v>
      </c>
      <c r="E11" s="2">
        <v>7.2900000000000002E-11</v>
      </c>
      <c r="F11" s="2">
        <v>6.2999999999999998E-6</v>
      </c>
    </row>
    <row r="12" spans="1:7" x14ac:dyDescent="0.25">
      <c r="A12" s="46"/>
      <c r="B12">
        <v>20</v>
      </c>
      <c r="C12">
        <v>4</v>
      </c>
      <c r="D12">
        <v>60</v>
      </c>
      <c r="E12" s="2">
        <v>1.8500000000000001E-11</v>
      </c>
      <c r="F12" s="2">
        <v>1.5999999999999999E-6</v>
      </c>
    </row>
    <row r="13" spans="1:7" x14ac:dyDescent="0.25">
      <c r="A13" s="46"/>
      <c r="B13">
        <v>20</v>
      </c>
      <c r="C13">
        <v>4</v>
      </c>
      <c r="D13">
        <v>40</v>
      </c>
      <c r="E13" s="2">
        <v>1.1100000000000001E-11</v>
      </c>
      <c r="F13" s="2">
        <v>9.5999999999999991E-7</v>
      </c>
    </row>
    <row r="14" spans="1:7" x14ac:dyDescent="0.25">
      <c r="A14" s="10"/>
    </row>
    <row r="15" spans="1:7" x14ac:dyDescent="0.25">
      <c r="A15" s="10"/>
    </row>
    <row r="16" spans="1:7" x14ac:dyDescent="0.25">
      <c r="A16" s="10"/>
    </row>
    <row r="17" spans="1:1" x14ac:dyDescent="0.25">
      <c r="A17" s="10"/>
    </row>
    <row r="18" spans="1:1" x14ac:dyDescent="0.25">
      <c r="A18" s="10"/>
    </row>
    <row r="19" spans="1:1" x14ac:dyDescent="0.25">
      <c r="A19" s="10"/>
    </row>
    <row r="20" spans="1:1" x14ac:dyDescent="0.25">
      <c r="A20" s="10"/>
    </row>
  </sheetData>
  <mergeCells count="1">
    <mergeCell ref="A9:A13"/>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7CD74-60FE-48D6-8A95-0FFA2172B7E6}">
  <dimension ref="A1:L31"/>
  <sheetViews>
    <sheetView workbookViewId="0">
      <selection activeCell="E8" sqref="E8:E31"/>
    </sheetView>
  </sheetViews>
  <sheetFormatPr defaultRowHeight="15" x14ac:dyDescent="0.25"/>
  <cols>
    <col min="1" max="1" width="19.140625" bestFit="1" customWidth="1"/>
    <col min="2" max="2" width="12.28515625" bestFit="1" customWidth="1"/>
    <col min="3" max="3" width="14.7109375" bestFit="1" customWidth="1"/>
    <col min="4" max="4" width="8.28515625" bestFit="1" customWidth="1"/>
    <col min="5" max="5" width="13.28515625" bestFit="1" customWidth="1"/>
    <col min="6" max="6" width="16.85546875" bestFit="1" customWidth="1"/>
    <col min="7" max="7" width="20.28515625" bestFit="1" customWidth="1"/>
    <col min="8" max="8" width="14.85546875" bestFit="1" customWidth="1"/>
    <col min="10" max="10" width="12" bestFit="1" customWidth="1"/>
    <col min="11" max="11" width="21.5703125" bestFit="1" customWidth="1"/>
    <col min="12" max="12" width="25.7109375" bestFit="1" customWidth="1"/>
  </cols>
  <sheetData>
    <row r="1" spans="1:12" x14ac:dyDescent="0.25">
      <c r="A1" t="s">
        <v>20</v>
      </c>
      <c r="B1" t="s">
        <v>18</v>
      </c>
    </row>
    <row r="2" spans="1:12" x14ac:dyDescent="0.25">
      <c r="A2" t="s">
        <v>19</v>
      </c>
      <c r="B2">
        <v>2013</v>
      </c>
    </row>
    <row r="3" spans="1:12" x14ac:dyDescent="0.25">
      <c r="A3" t="s">
        <v>1445</v>
      </c>
      <c r="B3" t="s">
        <v>1480</v>
      </c>
    </row>
    <row r="4" spans="1:12" x14ac:dyDescent="0.25">
      <c r="A4" t="s">
        <v>21</v>
      </c>
      <c r="B4" t="s">
        <v>34</v>
      </c>
    </row>
    <row r="5" spans="1:12" x14ac:dyDescent="0.25">
      <c r="A5" t="s">
        <v>191</v>
      </c>
      <c r="B5" t="s">
        <v>192</v>
      </c>
    </row>
    <row r="6" spans="1:12" x14ac:dyDescent="0.25">
      <c r="A6" s="9"/>
      <c r="B6" s="9"/>
      <c r="C6" s="9"/>
      <c r="D6" s="9"/>
      <c r="E6" s="9"/>
      <c r="F6" s="9"/>
      <c r="G6" s="9"/>
      <c r="H6" s="9"/>
      <c r="I6" s="9"/>
      <c r="J6" s="9"/>
      <c r="K6" s="9"/>
      <c r="L6" s="9"/>
    </row>
    <row r="7" spans="1:12" x14ac:dyDescent="0.25">
      <c r="A7" s="3" t="s">
        <v>13</v>
      </c>
      <c r="B7" s="3" t="s">
        <v>14</v>
      </c>
      <c r="C7" s="3" t="s">
        <v>15</v>
      </c>
      <c r="D7" s="3" t="s">
        <v>16</v>
      </c>
      <c r="E7" s="3" t="s">
        <v>17</v>
      </c>
      <c r="F7" s="3" t="s">
        <v>44</v>
      </c>
      <c r="G7" s="3" t="s">
        <v>23</v>
      </c>
      <c r="H7" s="3" t="s">
        <v>35</v>
      </c>
      <c r="I7" s="3" t="s">
        <v>33</v>
      </c>
      <c r="J7" s="3" t="s">
        <v>36</v>
      </c>
      <c r="K7" s="3" t="s">
        <v>37</v>
      </c>
      <c r="L7" s="3" t="s">
        <v>28</v>
      </c>
    </row>
    <row r="8" spans="1:12" x14ac:dyDescent="0.25">
      <c r="A8" s="46" t="s">
        <v>0</v>
      </c>
      <c r="B8" s="47">
        <v>204.13</v>
      </c>
      <c r="C8" s="47">
        <v>90.97</v>
      </c>
      <c r="D8" s="60">
        <v>2859.6</v>
      </c>
      <c r="E8" s="47">
        <v>2.16</v>
      </c>
      <c r="F8" s="47">
        <v>200</v>
      </c>
      <c r="G8" s="46" t="s">
        <v>24</v>
      </c>
      <c r="H8" s="2">
        <v>1E-4</v>
      </c>
      <c r="I8">
        <v>5</v>
      </c>
      <c r="J8">
        <v>11.8</v>
      </c>
      <c r="K8">
        <v>21.3</v>
      </c>
      <c r="L8" t="s">
        <v>38</v>
      </c>
    </row>
    <row r="9" spans="1:12" x14ac:dyDescent="0.25">
      <c r="A9" s="46"/>
      <c r="B9" s="47"/>
      <c r="C9" s="47"/>
      <c r="D9" s="60"/>
      <c r="E9" s="47"/>
      <c r="F9" s="47"/>
      <c r="G9" s="46"/>
      <c r="H9" s="2">
        <v>1E-4</v>
      </c>
      <c r="I9">
        <v>10</v>
      </c>
      <c r="J9">
        <v>13.1</v>
      </c>
      <c r="K9">
        <v>20.7</v>
      </c>
      <c r="L9" t="s">
        <v>39</v>
      </c>
    </row>
    <row r="10" spans="1:12" x14ac:dyDescent="0.25">
      <c r="A10" s="46"/>
      <c r="B10" s="47"/>
      <c r="C10" s="47"/>
      <c r="D10" s="60"/>
      <c r="E10" s="47"/>
      <c r="F10" s="47"/>
      <c r="G10" s="46"/>
      <c r="H10" t="s">
        <v>22</v>
      </c>
      <c r="I10">
        <v>12</v>
      </c>
      <c r="J10">
        <v>13.4</v>
      </c>
      <c r="L10" t="s">
        <v>40</v>
      </c>
    </row>
    <row r="11" spans="1:12" x14ac:dyDescent="0.25">
      <c r="A11" s="46"/>
      <c r="B11" s="47"/>
      <c r="C11" s="47"/>
      <c r="D11" s="60"/>
      <c r="E11" s="47"/>
      <c r="F11" s="47"/>
      <c r="G11" s="46"/>
      <c r="H11" t="s">
        <v>22</v>
      </c>
      <c r="I11">
        <v>12</v>
      </c>
      <c r="J11" t="s">
        <v>29</v>
      </c>
      <c r="K11">
        <v>19.2</v>
      </c>
      <c r="L11" t="s">
        <v>41</v>
      </c>
    </row>
    <row r="12" spans="1:12" x14ac:dyDescent="0.25">
      <c r="A12" s="46"/>
      <c r="B12" s="47"/>
      <c r="C12" s="47"/>
      <c r="D12" s="60"/>
      <c r="E12" s="47"/>
      <c r="F12" s="47"/>
      <c r="G12" s="46"/>
      <c r="H12" s="2">
        <v>1E-4</v>
      </c>
      <c r="I12" t="s">
        <v>30</v>
      </c>
      <c r="J12">
        <v>13.6</v>
      </c>
      <c r="L12" t="s">
        <v>42</v>
      </c>
    </row>
    <row r="13" spans="1:12" x14ac:dyDescent="0.25">
      <c r="A13" s="46"/>
      <c r="B13" s="47"/>
      <c r="C13" s="47"/>
      <c r="D13" s="60"/>
      <c r="E13" s="47"/>
      <c r="F13" s="47"/>
      <c r="G13" s="46"/>
      <c r="H13" t="s">
        <v>22</v>
      </c>
      <c r="I13">
        <v>21</v>
      </c>
      <c r="J13">
        <v>12.6</v>
      </c>
      <c r="L13" t="s">
        <v>43</v>
      </c>
    </row>
    <row r="14" spans="1:12" x14ac:dyDescent="0.25">
      <c r="A14" s="46" t="s">
        <v>2</v>
      </c>
      <c r="B14" s="47">
        <v>205.34</v>
      </c>
      <c r="C14" s="47">
        <v>89.74</v>
      </c>
      <c r="D14" s="60">
        <v>2809.4</v>
      </c>
      <c r="E14" s="47">
        <v>2.16</v>
      </c>
      <c r="F14" s="47">
        <v>250</v>
      </c>
      <c r="G14" s="46" t="s">
        <v>24</v>
      </c>
      <c r="H14" s="2">
        <v>1E-4</v>
      </c>
      <c r="I14">
        <v>5</v>
      </c>
      <c r="J14">
        <v>9.6</v>
      </c>
      <c r="K14">
        <v>20.399999999999999</v>
      </c>
      <c r="L14" t="s">
        <v>38</v>
      </c>
    </row>
    <row r="15" spans="1:12" x14ac:dyDescent="0.25">
      <c r="A15" s="46"/>
      <c r="B15" s="47"/>
      <c r="C15" s="47"/>
      <c r="D15" s="60"/>
      <c r="E15" s="47"/>
      <c r="F15" s="47"/>
      <c r="G15" s="46"/>
      <c r="H15" s="2">
        <v>1E-4</v>
      </c>
      <c r="I15">
        <v>10</v>
      </c>
      <c r="J15">
        <v>10.199999999999999</v>
      </c>
      <c r="K15">
        <v>20</v>
      </c>
      <c r="L15" t="s">
        <v>39</v>
      </c>
    </row>
    <row r="16" spans="1:12" x14ac:dyDescent="0.25">
      <c r="A16" s="46"/>
      <c r="B16" s="47"/>
      <c r="C16" s="47"/>
      <c r="D16" s="60"/>
      <c r="E16" s="47"/>
      <c r="F16" s="47"/>
      <c r="G16" s="46"/>
      <c r="H16" t="s">
        <v>22</v>
      </c>
      <c r="I16">
        <v>12</v>
      </c>
      <c r="J16">
        <v>10.5</v>
      </c>
      <c r="L16" t="s">
        <v>40</v>
      </c>
    </row>
    <row r="17" spans="1:12" x14ac:dyDescent="0.25">
      <c r="A17" s="46"/>
      <c r="B17" s="47"/>
      <c r="C17" s="47"/>
      <c r="D17" s="60"/>
      <c r="E17" s="47"/>
      <c r="F17" s="47"/>
      <c r="G17" s="46"/>
      <c r="H17" t="s">
        <v>22</v>
      </c>
      <c r="I17">
        <v>12</v>
      </c>
      <c r="J17" t="s">
        <v>31</v>
      </c>
      <c r="K17">
        <v>17.2</v>
      </c>
      <c r="L17" t="s">
        <v>41</v>
      </c>
    </row>
    <row r="18" spans="1:12" x14ac:dyDescent="0.25">
      <c r="A18" s="46"/>
      <c r="B18" s="47"/>
      <c r="C18" s="47"/>
      <c r="D18" s="60"/>
      <c r="E18" s="47"/>
      <c r="F18" s="47"/>
      <c r="G18" s="46"/>
      <c r="H18" s="2">
        <v>1E-4</v>
      </c>
      <c r="I18">
        <v>15.5</v>
      </c>
      <c r="J18">
        <v>11.1</v>
      </c>
      <c r="K18">
        <v>16.2</v>
      </c>
      <c r="L18" t="s">
        <v>45</v>
      </c>
    </row>
    <row r="19" spans="1:12" x14ac:dyDescent="0.25">
      <c r="A19" s="46"/>
      <c r="B19" s="47"/>
      <c r="C19" s="47"/>
      <c r="D19" s="60"/>
      <c r="E19" s="47"/>
      <c r="F19" s="47"/>
      <c r="G19" s="46"/>
      <c r="H19" s="2">
        <v>1E-4</v>
      </c>
      <c r="I19" t="s">
        <v>32</v>
      </c>
      <c r="J19">
        <v>12.5</v>
      </c>
      <c r="L19" t="s">
        <v>42</v>
      </c>
    </row>
    <row r="20" spans="1:12" x14ac:dyDescent="0.25">
      <c r="A20" s="46"/>
      <c r="B20" s="47"/>
      <c r="C20" s="47"/>
      <c r="D20" s="60"/>
      <c r="E20" s="47"/>
      <c r="F20" s="47"/>
      <c r="G20" s="46"/>
      <c r="H20" t="s">
        <v>22</v>
      </c>
      <c r="I20">
        <v>52</v>
      </c>
      <c r="J20">
        <v>11.9</v>
      </c>
      <c r="L20" t="s">
        <v>43</v>
      </c>
    </row>
    <row r="21" spans="1:12" x14ac:dyDescent="0.25">
      <c r="A21" t="s">
        <v>1</v>
      </c>
      <c r="B21">
        <v>207.32</v>
      </c>
      <c r="C21">
        <v>90.96</v>
      </c>
      <c r="D21" s="1">
        <v>2908.5</v>
      </c>
      <c r="E21">
        <v>2.16</v>
      </c>
      <c r="F21">
        <v>300</v>
      </c>
      <c r="G21" t="s">
        <v>26</v>
      </c>
    </row>
    <row r="22" spans="1:12" x14ac:dyDescent="0.25">
      <c r="A22" t="s">
        <v>3</v>
      </c>
      <c r="B22">
        <v>206.59</v>
      </c>
      <c r="C22">
        <v>91.03</v>
      </c>
      <c r="D22" s="1">
        <v>2903.7</v>
      </c>
      <c r="E22">
        <v>2.16</v>
      </c>
      <c r="F22">
        <v>300</v>
      </c>
      <c r="G22" t="s">
        <v>27</v>
      </c>
    </row>
    <row r="23" spans="1:12" x14ac:dyDescent="0.25">
      <c r="A23" t="s">
        <v>4</v>
      </c>
      <c r="B23">
        <v>204.04</v>
      </c>
      <c r="C23">
        <v>89.53</v>
      </c>
      <c r="D23" s="1">
        <v>2776.6</v>
      </c>
      <c r="E23">
        <v>2.16</v>
      </c>
    </row>
    <row r="24" spans="1:12" x14ac:dyDescent="0.25">
      <c r="A24" t="s">
        <v>5</v>
      </c>
      <c r="B24">
        <v>204.87</v>
      </c>
      <c r="C24">
        <v>89.59</v>
      </c>
      <c r="D24" s="1">
        <v>2786.35</v>
      </c>
      <c r="E24">
        <v>2.16</v>
      </c>
    </row>
    <row r="25" spans="1:12" x14ac:dyDescent="0.25">
      <c r="A25" t="s">
        <v>6</v>
      </c>
      <c r="B25">
        <v>206.76</v>
      </c>
      <c r="C25">
        <v>89.39</v>
      </c>
      <c r="D25" s="1">
        <v>2791.95</v>
      </c>
      <c r="E25">
        <v>2.15</v>
      </c>
    </row>
    <row r="26" spans="1:12" x14ac:dyDescent="0.25">
      <c r="A26" t="s">
        <v>7</v>
      </c>
      <c r="B26">
        <v>206.12</v>
      </c>
      <c r="C26">
        <v>89.51</v>
      </c>
      <c r="D26" s="1">
        <v>2792.55</v>
      </c>
      <c r="E26">
        <v>2.15</v>
      </c>
    </row>
    <row r="27" spans="1:12" x14ac:dyDescent="0.25">
      <c r="A27" t="s">
        <v>8</v>
      </c>
      <c r="B27">
        <v>206.54</v>
      </c>
      <c r="C27">
        <v>89.53</v>
      </c>
      <c r="D27" s="1">
        <v>2798.4</v>
      </c>
      <c r="E27">
        <v>2.15</v>
      </c>
    </row>
    <row r="28" spans="1:12" x14ac:dyDescent="0.25">
      <c r="A28" t="s">
        <v>9</v>
      </c>
      <c r="B28">
        <v>207.88</v>
      </c>
      <c r="C28">
        <v>89.56</v>
      </c>
      <c r="D28" s="1">
        <v>2820.4</v>
      </c>
      <c r="E28">
        <v>2.15</v>
      </c>
    </row>
    <row r="29" spans="1:12" x14ac:dyDescent="0.25">
      <c r="A29" t="s">
        <v>10</v>
      </c>
      <c r="B29">
        <v>206.98</v>
      </c>
      <c r="C29">
        <v>89.59</v>
      </c>
      <c r="D29" s="1">
        <v>2816.85</v>
      </c>
      <c r="E29">
        <v>2.16</v>
      </c>
    </row>
    <row r="30" spans="1:12" x14ac:dyDescent="0.25">
      <c r="A30" t="s">
        <v>11</v>
      </c>
      <c r="B30">
        <v>207.71</v>
      </c>
      <c r="C30">
        <v>89.43</v>
      </c>
      <c r="D30" s="1">
        <v>2820.55</v>
      </c>
      <c r="E30">
        <v>2.16</v>
      </c>
    </row>
    <row r="31" spans="1:12" x14ac:dyDescent="0.25">
      <c r="A31" t="s">
        <v>12</v>
      </c>
      <c r="B31">
        <v>207.23</v>
      </c>
      <c r="C31">
        <v>89.54</v>
      </c>
      <c r="D31" s="1">
        <v>2820.8</v>
      </c>
      <c r="E31">
        <v>2.16</v>
      </c>
    </row>
  </sheetData>
  <mergeCells count="14">
    <mergeCell ref="F14:F20"/>
    <mergeCell ref="G14:G20"/>
    <mergeCell ref="G8:G13"/>
    <mergeCell ref="A8:A13"/>
    <mergeCell ref="B8:B13"/>
    <mergeCell ref="C8:C13"/>
    <mergeCell ref="D8:D13"/>
    <mergeCell ref="E8:E13"/>
    <mergeCell ref="F8:F13"/>
    <mergeCell ref="A14:A20"/>
    <mergeCell ref="B14:B20"/>
    <mergeCell ref="C14:C20"/>
    <mergeCell ref="D14:D20"/>
    <mergeCell ref="E14:E20"/>
  </mergeCells>
  <pageMargins left="0.7" right="0.7" top="0.75" bottom="0.75" header="0.3" footer="0.3"/>
  <pageSetup paperSize="9" orientation="portrait" verticalDpi="0"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AC4624-7783-44EC-82C0-0523D5AF241E}">
  <dimension ref="A1:F19"/>
  <sheetViews>
    <sheetView workbookViewId="0">
      <selection activeCell="D9" sqref="D9:D19"/>
    </sheetView>
  </sheetViews>
  <sheetFormatPr defaultRowHeight="15" x14ac:dyDescent="0.25"/>
  <cols>
    <col min="1" max="1" width="17.28515625" bestFit="1" customWidth="1"/>
    <col min="2" max="2" width="23.85546875" customWidth="1"/>
    <col min="3" max="3" width="23.85546875" bestFit="1" customWidth="1"/>
    <col min="4" max="4" width="19.7109375" bestFit="1" customWidth="1"/>
    <col min="5" max="5" width="23.5703125" customWidth="1"/>
    <col min="6" max="6" width="27.140625" customWidth="1"/>
  </cols>
  <sheetData>
    <row r="1" spans="1:6" x14ac:dyDescent="0.25">
      <c r="A1" t="s">
        <v>20</v>
      </c>
      <c r="B1" t="s">
        <v>233</v>
      </c>
    </row>
    <row r="2" spans="1:6" x14ac:dyDescent="0.25">
      <c r="A2" t="s">
        <v>19</v>
      </c>
      <c r="B2">
        <v>2022</v>
      </c>
    </row>
    <row r="3" spans="1:6" x14ac:dyDescent="0.25">
      <c r="A3" t="s">
        <v>1445</v>
      </c>
      <c r="B3" t="s">
        <v>1481</v>
      </c>
    </row>
    <row r="4" spans="1:6" x14ac:dyDescent="0.25">
      <c r="A4" t="s">
        <v>21</v>
      </c>
      <c r="B4" t="s">
        <v>234</v>
      </c>
    </row>
    <row r="5" spans="1:6" x14ac:dyDescent="0.25">
      <c r="A5" t="s">
        <v>48</v>
      </c>
      <c r="B5" t="s">
        <v>235</v>
      </c>
    </row>
    <row r="6" spans="1:6" x14ac:dyDescent="0.25">
      <c r="A6" t="s">
        <v>191</v>
      </c>
      <c r="B6" t="s">
        <v>236</v>
      </c>
    </row>
    <row r="8" spans="1:6" ht="30" x14ac:dyDescent="0.25">
      <c r="A8" s="3" t="s">
        <v>141</v>
      </c>
      <c r="B8" s="3" t="s">
        <v>25</v>
      </c>
      <c r="C8" s="3" t="s">
        <v>161</v>
      </c>
      <c r="D8" s="3" t="s">
        <v>237</v>
      </c>
      <c r="E8" s="4" t="s">
        <v>238</v>
      </c>
      <c r="F8" s="4" t="s">
        <v>239</v>
      </c>
    </row>
    <row r="9" spans="1:6" x14ac:dyDescent="0.25">
      <c r="A9" t="s">
        <v>240</v>
      </c>
      <c r="B9">
        <v>125</v>
      </c>
      <c r="C9">
        <v>50</v>
      </c>
      <c r="D9" s="2">
        <v>4.9999999999999998E-8</v>
      </c>
      <c r="E9">
        <v>0.13</v>
      </c>
      <c r="F9">
        <v>13.1</v>
      </c>
    </row>
    <row r="10" spans="1:6" x14ac:dyDescent="0.25">
      <c r="D10" s="2">
        <v>4.9999999999999998E-7</v>
      </c>
      <c r="E10">
        <v>0.15</v>
      </c>
      <c r="F10">
        <v>15.7</v>
      </c>
    </row>
    <row r="11" spans="1:6" x14ac:dyDescent="0.25">
      <c r="D11" s="2">
        <v>5.0000000000000004E-6</v>
      </c>
      <c r="E11">
        <v>0.17</v>
      </c>
      <c r="F11">
        <v>20.3</v>
      </c>
    </row>
    <row r="12" spans="1:6" x14ac:dyDescent="0.25">
      <c r="D12" s="2">
        <v>5.0000000000000002E-5</v>
      </c>
      <c r="E12">
        <v>0.21</v>
      </c>
      <c r="F12">
        <v>21.1</v>
      </c>
    </row>
    <row r="13" spans="1:6" x14ac:dyDescent="0.25">
      <c r="D13" s="2">
        <v>5.0000000000000002E-5</v>
      </c>
      <c r="E13">
        <v>0.04</v>
      </c>
      <c r="F13">
        <v>21.8</v>
      </c>
    </row>
    <row r="14" spans="1:6" x14ac:dyDescent="0.25">
      <c r="D14" s="2">
        <v>5.0000000000000004E-6</v>
      </c>
      <c r="E14">
        <v>7.0000000000000007E-2</v>
      </c>
      <c r="F14">
        <v>20.9</v>
      </c>
    </row>
    <row r="15" spans="1:6" x14ac:dyDescent="0.25">
      <c r="D15" s="2">
        <v>4.9999999999999998E-7</v>
      </c>
      <c r="E15">
        <v>0.1</v>
      </c>
      <c r="F15">
        <v>15.3</v>
      </c>
    </row>
    <row r="16" spans="1:6" x14ac:dyDescent="0.25">
      <c r="A16" t="s">
        <v>241</v>
      </c>
      <c r="B16">
        <v>125</v>
      </c>
      <c r="C16">
        <v>50</v>
      </c>
      <c r="D16" s="2">
        <v>4.9999999999999998E-8</v>
      </c>
      <c r="E16">
        <v>0.13</v>
      </c>
      <c r="F16">
        <v>11.9</v>
      </c>
    </row>
    <row r="17" spans="4:6" x14ac:dyDescent="0.25">
      <c r="D17" s="2">
        <v>4.9999999999999998E-7</v>
      </c>
      <c r="E17">
        <v>0.16</v>
      </c>
      <c r="F17">
        <v>15.2</v>
      </c>
    </row>
    <row r="18" spans="4:6" x14ac:dyDescent="0.25">
      <c r="D18" s="2">
        <v>5.0000000000000004E-6</v>
      </c>
      <c r="E18">
        <v>0.18</v>
      </c>
      <c r="F18">
        <v>19.5</v>
      </c>
    </row>
    <row r="19" spans="4:6" x14ac:dyDescent="0.25">
      <c r="D19" s="2">
        <v>5.0000000000000002E-5</v>
      </c>
      <c r="E19">
        <v>0.22</v>
      </c>
      <c r="F19">
        <v>21.9</v>
      </c>
    </row>
  </sheetData>
  <pageMargins left="0.7" right="0.7" top="0.75" bottom="0.75" header="0.3" footer="0.3"/>
  <pageSetup paperSize="9" orientation="portrait" verticalDpi="0"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763DCF-682D-4B75-BB85-1A9A714A5B47}">
  <dimension ref="A1:O79"/>
  <sheetViews>
    <sheetView workbookViewId="0">
      <selection activeCell="H60" sqref="H60:H73"/>
    </sheetView>
  </sheetViews>
  <sheetFormatPr defaultRowHeight="15" x14ac:dyDescent="0.25"/>
  <cols>
    <col min="1" max="1" width="19.140625" bestFit="1" customWidth="1"/>
    <col min="2" max="2" width="11.85546875" customWidth="1"/>
    <col min="3" max="3" width="13" customWidth="1"/>
    <col min="4" max="4" width="11.140625" customWidth="1"/>
    <col min="5" max="5" width="11.7109375" customWidth="1"/>
    <col min="6" max="6" width="11.42578125" customWidth="1"/>
    <col min="7" max="7" width="13.7109375" customWidth="1"/>
    <col min="8" max="8" width="12.7109375" customWidth="1"/>
    <col min="9" max="9" width="16" customWidth="1"/>
    <col min="13" max="13" width="16.140625" customWidth="1"/>
    <col min="14" max="14" width="18.85546875" customWidth="1"/>
    <col min="15" max="15" width="14.7109375" customWidth="1"/>
  </cols>
  <sheetData>
    <row r="1" spans="1:15" x14ac:dyDescent="0.25">
      <c r="A1" t="s">
        <v>20</v>
      </c>
      <c r="B1" t="s">
        <v>874</v>
      </c>
    </row>
    <row r="2" spans="1:15" x14ac:dyDescent="0.25">
      <c r="A2" t="s">
        <v>19</v>
      </c>
      <c r="B2">
        <v>2001</v>
      </c>
    </row>
    <row r="3" spans="1:15" x14ac:dyDescent="0.25">
      <c r="A3" t="s">
        <v>1445</v>
      </c>
      <c r="B3" t="s">
        <v>1482</v>
      </c>
    </row>
    <row r="4" spans="1:15" x14ac:dyDescent="0.25">
      <c r="A4" t="s">
        <v>21</v>
      </c>
      <c r="B4" t="s">
        <v>875</v>
      </c>
    </row>
    <row r="5" spans="1:15" x14ac:dyDescent="0.25">
      <c r="A5" t="s">
        <v>48</v>
      </c>
      <c r="B5" t="s">
        <v>876</v>
      </c>
    </row>
    <row r="6" spans="1:15" x14ac:dyDescent="0.25">
      <c r="A6" t="s">
        <v>191</v>
      </c>
      <c r="B6" t="s">
        <v>877</v>
      </c>
    </row>
    <row r="8" spans="1:15" x14ac:dyDescent="0.25">
      <c r="A8" s="20" t="s">
        <v>1436</v>
      </c>
      <c r="B8" s="20"/>
      <c r="C8" s="20"/>
      <c r="D8" s="20"/>
      <c r="E8" s="20"/>
      <c r="F8" s="20"/>
      <c r="G8" s="20"/>
      <c r="H8" s="20"/>
      <c r="I8" s="20"/>
      <c r="J8" s="20"/>
      <c r="K8" s="20"/>
    </row>
    <row r="9" spans="1:15" ht="75" x14ac:dyDescent="0.25">
      <c r="A9" s="4" t="s">
        <v>141</v>
      </c>
      <c r="B9" s="4" t="s">
        <v>803</v>
      </c>
      <c r="C9" s="4" t="s">
        <v>878</v>
      </c>
      <c r="D9" s="4" t="s">
        <v>879</v>
      </c>
      <c r="E9" s="4" t="s">
        <v>161</v>
      </c>
      <c r="F9" s="4" t="s">
        <v>880</v>
      </c>
      <c r="G9" s="4" t="s">
        <v>881</v>
      </c>
      <c r="H9" s="4" t="s">
        <v>882</v>
      </c>
      <c r="I9" s="4" t="s">
        <v>883</v>
      </c>
      <c r="J9" s="4" t="s">
        <v>884</v>
      </c>
      <c r="K9" s="4" t="s">
        <v>885</v>
      </c>
      <c r="L9" s="4" t="s">
        <v>886</v>
      </c>
      <c r="M9" s="4" t="s">
        <v>887</v>
      </c>
      <c r="N9" s="4" t="s">
        <v>888</v>
      </c>
      <c r="O9" s="6" t="s">
        <v>889</v>
      </c>
    </row>
    <row r="10" spans="1:15" x14ac:dyDescent="0.25">
      <c r="A10" t="s">
        <v>890</v>
      </c>
      <c r="B10">
        <v>296.72000000000003</v>
      </c>
      <c r="C10" t="s">
        <v>891</v>
      </c>
      <c r="D10">
        <v>2.1829999999999998</v>
      </c>
      <c r="E10">
        <v>5.0999999999999996</v>
      </c>
      <c r="F10">
        <v>4.4249999999999998</v>
      </c>
      <c r="G10">
        <v>22</v>
      </c>
      <c r="H10">
        <v>2.5870000000000002</v>
      </c>
      <c r="I10">
        <v>34</v>
      </c>
      <c r="J10">
        <v>1.7110000000000001</v>
      </c>
      <c r="K10">
        <v>0.24</v>
      </c>
      <c r="L10">
        <v>36.25</v>
      </c>
      <c r="M10" s="2">
        <v>5.0599999999999999E-17</v>
      </c>
      <c r="N10" s="2">
        <v>8.2300000000000001E-17</v>
      </c>
      <c r="O10">
        <v>9.6799999999999997E-2</v>
      </c>
    </row>
    <row r="11" spans="1:15" x14ac:dyDescent="0.25">
      <c r="E11">
        <v>10.1</v>
      </c>
      <c r="F11">
        <v>4.4349999999999996</v>
      </c>
      <c r="G11">
        <v>36</v>
      </c>
      <c r="H11">
        <v>2.593</v>
      </c>
      <c r="I11">
        <v>38</v>
      </c>
      <c r="J11">
        <v>1.7110000000000001</v>
      </c>
      <c r="K11">
        <v>0.24</v>
      </c>
      <c r="L11">
        <v>36.53</v>
      </c>
      <c r="M11" s="2">
        <v>2.7699999999999999E-17</v>
      </c>
    </row>
    <row r="12" spans="1:15" x14ac:dyDescent="0.25">
      <c r="E12">
        <v>15.1</v>
      </c>
      <c r="F12">
        <v>4.4470000000000001</v>
      </c>
      <c r="G12">
        <v>44</v>
      </c>
      <c r="H12">
        <v>2.597</v>
      </c>
      <c r="I12">
        <v>50</v>
      </c>
      <c r="J12">
        <v>1.712</v>
      </c>
      <c r="K12">
        <v>0.24099999999999999</v>
      </c>
      <c r="L12">
        <v>36.78</v>
      </c>
      <c r="M12" s="2">
        <v>2.0699999999999999E-17</v>
      </c>
    </row>
    <row r="13" spans="1:15" x14ac:dyDescent="0.25">
      <c r="E13">
        <v>20.100000000000001</v>
      </c>
      <c r="F13">
        <v>4.45</v>
      </c>
      <c r="G13">
        <v>41</v>
      </c>
      <c r="H13">
        <v>2.5990000000000002</v>
      </c>
      <c r="I13">
        <v>52</v>
      </c>
      <c r="J13">
        <v>1.712</v>
      </c>
      <c r="K13">
        <v>0.24099999999999999</v>
      </c>
      <c r="L13">
        <v>36.950000000000003</v>
      </c>
      <c r="M13" s="2">
        <v>1.31E-17</v>
      </c>
    </row>
    <row r="14" spans="1:15" x14ac:dyDescent="0.25">
      <c r="E14">
        <v>30</v>
      </c>
      <c r="F14">
        <v>4.4720000000000004</v>
      </c>
      <c r="G14">
        <v>114</v>
      </c>
      <c r="H14">
        <v>2.6</v>
      </c>
      <c r="I14">
        <v>48</v>
      </c>
      <c r="J14">
        <v>1.72</v>
      </c>
      <c r="K14">
        <v>0.245</v>
      </c>
      <c r="L14">
        <v>37.299999999999997</v>
      </c>
      <c r="M14" s="2">
        <v>4.1800000000000001E-18</v>
      </c>
    </row>
    <row r="15" spans="1:15" x14ac:dyDescent="0.25">
      <c r="E15">
        <v>5</v>
      </c>
      <c r="F15">
        <v>4.4429999999999996</v>
      </c>
      <c r="G15">
        <v>20</v>
      </c>
      <c r="H15">
        <v>2.5990000000000002</v>
      </c>
      <c r="I15">
        <v>38</v>
      </c>
      <c r="J15">
        <v>1.7090000000000001</v>
      </c>
      <c r="K15">
        <v>0.24</v>
      </c>
      <c r="L15">
        <v>36.68</v>
      </c>
      <c r="M15" s="2">
        <v>6.9599999999999999E-18</v>
      </c>
    </row>
    <row r="16" spans="1:15" x14ac:dyDescent="0.25">
      <c r="A16" t="s">
        <v>892</v>
      </c>
      <c r="B16">
        <v>304.41000000000003</v>
      </c>
      <c r="C16" t="s">
        <v>891</v>
      </c>
      <c r="D16">
        <v>2.2040000000000002</v>
      </c>
      <c r="E16">
        <v>5</v>
      </c>
      <c r="F16">
        <v>4.5659999999999998</v>
      </c>
      <c r="G16">
        <v>76</v>
      </c>
      <c r="H16">
        <v>2.653</v>
      </c>
      <c r="I16">
        <v>100</v>
      </c>
      <c r="J16">
        <v>1.7210000000000001</v>
      </c>
      <c r="K16">
        <v>0.245</v>
      </c>
      <c r="L16">
        <v>38.630000000000003</v>
      </c>
      <c r="M16" s="2">
        <v>3.3099999999999997E-20</v>
      </c>
      <c r="N16" s="2">
        <v>4.7900000000000001E-20</v>
      </c>
      <c r="O16">
        <v>7.3499999999999996E-2</v>
      </c>
    </row>
    <row r="17" spans="1:15" x14ac:dyDescent="0.25">
      <c r="E17">
        <v>10</v>
      </c>
      <c r="F17">
        <v>4.5750000000000002</v>
      </c>
      <c r="G17">
        <v>94</v>
      </c>
      <c r="H17">
        <v>2.6589999999999998</v>
      </c>
      <c r="I17">
        <v>108</v>
      </c>
      <c r="J17">
        <v>1.72</v>
      </c>
      <c r="K17">
        <v>0.245</v>
      </c>
      <c r="L17">
        <v>38.869999999999997</v>
      </c>
      <c r="M17" s="2">
        <v>2.2899999999999999E-20</v>
      </c>
    </row>
    <row r="18" spans="1:15" x14ac:dyDescent="0.25">
      <c r="A18" t="s">
        <v>893</v>
      </c>
      <c r="B18">
        <v>342.76</v>
      </c>
      <c r="C18" t="s">
        <v>891</v>
      </c>
      <c r="D18">
        <v>2.2010000000000001</v>
      </c>
      <c r="E18">
        <v>5</v>
      </c>
      <c r="F18">
        <v>4.4710000000000001</v>
      </c>
      <c r="G18">
        <v>33</v>
      </c>
      <c r="H18">
        <v>2.5739999999999998</v>
      </c>
      <c r="I18">
        <v>22</v>
      </c>
      <c r="J18">
        <v>1.7370000000000001</v>
      </c>
      <c r="K18">
        <v>0.252</v>
      </c>
      <c r="L18">
        <v>36.53</v>
      </c>
      <c r="M18" s="2">
        <v>2.2200000000000001E-18</v>
      </c>
      <c r="N18" s="2">
        <v>5.1500000000000003E-18</v>
      </c>
      <c r="O18">
        <v>0.14199999999999999</v>
      </c>
    </row>
    <row r="19" spans="1:15" x14ac:dyDescent="0.25">
      <c r="E19">
        <v>10</v>
      </c>
      <c r="F19">
        <v>4.4930000000000003</v>
      </c>
      <c r="G19">
        <v>38</v>
      </c>
      <c r="H19">
        <v>2.5910000000000002</v>
      </c>
      <c r="I19">
        <v>24</v>
      </c>
      <c r="J19">
        <v>1.734</v>
      </c>
      <c r="K19">
        <v>0.251</v>
      </c>
      <c r="L19">
        <v>37.08</v>
      </c>
      <c r="M19" s="2">
        <v>1.4999999999999999E-18</v>
      </c>
    </row>
    <row r="20" spans="1:15" x14ac:dyDescent="0.25">
      <c r="E20">
        <v>20.100000000000001</v>
      </c>
      <c r="F20">
        <v>4.5309999999999997</v>
      </c>
      <c r="G20">
        <v>124</v>
      </c>
      <c r="H20">
        <v>2.6150000000000002</v>
      </c>
      <c r="I20">
        <v>38</v>
      </c>
      <c r="J20">
        <v>1.7330000000000001</v>
      </c>
      <c r="K20">
        <v>0.25</v>
      </c>
      <c r="L20">
        <v>37.96</v>
      </c>
      <c r="M20" s="2">
        <v>2.7900000000000002E-19</v>
      </c>
    </row>
    <row r="21" spans="1:15" x14ac:dyDescent="0.25">
      <c r="A21" t="s">
        <v>894</v>
      </c>
      <c r="B21">
        <v>433.91</v>
      </c>
      <c r="C21" t="s">
        <v>895</v>
      </c>
      <c r="D21">
        <v>2.1749999999999998</v>
      </c>
      <c r="E21">
        <v>5</v>
      </c>
      <c r="F21">
        <v>4.3710000000000004</v>
      </c>
      <c r="G21">
        <v>14</v>
      </c>
      <c r="H21">
        <v>2.536</v>
      </c>
      <c r="I21">
        <v>24</v>
      </c>
      <c r="J21">
        <v>1.7230000000000001</v>
      </c>
      <c r="K21">
        <v>0.246</v>
      </c>
      <c r="L21">
        <v>34.869999999999997</v>
      </c>
      <c r="M21" s="2">
        <v>7.6000000000000002E-17</v>
      </c>
      <c r="N21" s="2">
        <v>1.7200000000000001E-16</v>
      </c>
      <c r="O21">
        <v>0.17330000000000001</v>
      </c>
    </row>
    <row r="22" spans="1:15" x14ac:dyDescent="0.25">
      <c r="E22">
        <v>10.1</v>
      </c>
      <c r="F22">
        <v>4.4139999999999997</v>
      </c>
      <c r="G22">
        <v>34</v>
      </c>
      <c r="H22">
        <v>2.5609999999999999</v>
      </c>
      <c r="I22">
        <v>24</v>
      </c>
      <c r="J22">
        <v>1.724</v>
      </c>
      <c r="K22">
        <v>0.246</v>
      </c>
      <c r="L22">
        <v>35.64</v>
      </c>
      <c r="M22" s="2">
        <v>3.1700000000000002E-17</v>
      </c>
    </row>
    <row r="23" spans="1:15" x14ac:dyDescent="0.25">
      <c r="E23">
        <v>20.100000000000001</v>
      </c>
      <c r="F23">
        <v>4.4710000000000001</v>
      </c>
      <c r="G23">
        <v>113</v>
      </c>
      <c r="H23">
        <v>2.5859999999999999</v>
      </c>
      <c r="I23">
        <v>24</v>
      </c>
      <c r="J23">
        <v>1.7290000000000001</v>
      </c>
      <c r="K23">
        <v>0.249</v>
      </c>
      <c r="L23">
        <v>36.6</v>
      </c>
      <c r="M23" s="2">
        <v>4.1800000000000001E-18</v>
      </c>
    </row>
    <row r="24" spans="1:15" x14ac:dyDescent="0.25">
      <c r="E24">
        <v>30</v>
      </c>
      <c r="F24">
        <v>4.5049999999999999</v>
      </c>
      <c r="G24">
        <v>112</v>
      </c>
      <c r="H24">
        <v>2.597</v>
      </c>
      <c r="I24">
        <v>34</v>
      </c>
      <c r="J24">
        <v>1.7350000000000001</v>
      </c>
      <c r="K24">
        <v>0.251</v>
      </c>
      <c r="L24">
        <v>37.19</v>
      </c>
      <c r="M24" s="2">
        <v>1.08E-18</v>
      </c>
    </row>
    <row r="25" spans="1:15" x14ac:dyDescent="0.25">
      <c r="A25" t="s">
        <v>896</v>
      </c>
      <c r="B25">
        <v>495.9</v>
      </c>
      <c r="C25" t="s">
        <v>895</v>
      </c>
      <c r="D25">
        <v>2.1800000000000002</v>
      </c>
      <c r="E25">
        <v>5.0999999999999996</v>
      </c>
      <c r="F25">
        <v>4.359</v>
      </c>
      <c r="G25">
        <v>16</v>
      </c>
      <c r="H25">
        <v>2.5680000000000001</v>
      </c>
      <c r="I25">
        <v>24</v>
      </c>
      <c r="J25">
        <v>1.698</v>
      </c>
      <c r="K25">
        <v>0.23400000000000001</v>
      </c>
      <c r="L25">
        <v>35.49</v>
      </c>
      <c r="M25" s="2">
        <v>9.7400000000000003E-17</v>
      </c>
      <c r="N25" s="2">
        <v>2.1900000000000001E-16</v>
      </c>
      <c r="O25">
        <v>0.1656</v>
      </c>
    </row>
    <row r="26" spans="1:15" x14ac:dyDescent="0.25">
      <c r="E26">
        <v>10.1</v>
      </c>
      <c r="F26">
        <v>4.4009999999999998</v>
      </c>
      <c r="G26">
        <v>29</v>
      </c>
      <c r="H26">
        <v>2.5830000000000002</v>
      </c>
      <c r="I26">
        <v>32</v>
      </c>
      <c r="J26">
        <v>1.704</v>
      </c>
      <c r="K26">
        <v>0.23699999999999999</v>
      </c>
      <c r="L26">
        <v>36.08</v>
      </c>
      <c r="M26" s="2">
        <v>3.9599999999999999E-17</v>
      </c>
    </row>
    <row r="27" spans="1:15" x14ac:dyDescent="0.25">
      <c r="E27">
        <v>20.100000000000001</v>
      </c>
      <c r="F27">
        <v>4.4720000000000004</v>
      </c>
      <c r="G27">
        <v>94</v>
      </c>
      <c r="H27">
        <v>2.6080000000000001</v>
      </c>
      <c r="I27">
        <v>48</v>
      </c>
      <c r="J27">
        <v>1.7150000000000001</v>
      </c>
      <c r="K27">
        <v>0.24199999999999999</v>
      </c>
      <c r="L27">
        <v>37.15</v>
      </c>
      <c r="M27" s="2">
        <v>9.1600000000000006E-18</v>
      </c>
    </row>
    <row r="28" spans="1:15" x14ac:dyDescent="0.25">
      <c r="C28" t="s">
        <v>897</v>
      </c>
      <c r="E28">
        <v>20.100000000000001</v>
      </c>
      <c r="F28">
        <v>4.492</v>
      </c>
      <c r="G28">
        <v>111</v>
      </c>
      <c r="H28">
        <v>2.6389999999999998</v>
      </c>
      <c r="I28">
        <v>48</v>
      </c>
      <c r="J28">
        <v>1.702</v>
      </c>
      <c r="K28">
        <v>0.23599999999999999</v>
      </c>
      <c r="L28">
        <v>37.950000000000003</v>
      </c>
      <c r="M28" s="2">
        <v>6.8399999999999998E-18</v>
      </c>
    </row>
    <row r="29" spans="1:15" x14ac:dyDescent="0.25">
      <c r="A29" t="s">
        <v>898</v>
      </c>
      <c r="B29">
        <v>501.6</v>
      </c>
      <c r="C29" t="s">
        <v>895</v>
      </c>
      <c r="D29">
        <v>2.1779999999999999</v>
      </c>
      <c r="E29">
        <v>5.0999999999999996</v>
      </c>
      <c r="F29">
        <v>4.3789999999999996</v>
      </c>
      <c r="G29">
        <v>17</v>
      </c>
      <c r="H29">
        <v>2.5489999999999999</v>
      </c>
      <c r="I29">
        <v>38</v>
      </c>
      <c r="J29">
        <v>1.7170000000000001</v>
      </c>
      <c r="K29">
        <v>0.24399999999999999</v>
      </c>
      <c r="L29">
        <v>35.21</v>
      </c>
      <c r="M29" s="2">
        <v>6.9299999999999999E-17</v>
      </c>
      <c r="N29" s="2">
        <v>1.4799999999999999E-16</v>
      </c>
      <c r="O29">
        <v>0.15190000000000001</v>
      </c>
    </row>
    <row r="30" spans="1:15" x14ac:dyDescent="0.25">
      <c r="C30" t="s">
        <v>899</v>
      </c>
      <c r="E30">
        <v>5.0999999999999996</v>
      </c>
      <c r="F30">
        <v>4.3780000000000001</v>
      </c>
      <c r="G30">
        <v>18</v>
      </c>
      <c r="H30">
        <v>2.5489999999999999</v>
      </c>
      <c r="I30">
        <v>39</v>
      </c>
      <c r="J30">
        <v>1.7170000000000001</v>
      </c>
      <c r="K30">
        <v>0.24399999999999999</v>
      </c>
      <c r="L30">
        <v>35.22</v>
      </c>
      <c r="M30" s="2">
        <v>7.7699999999999998E-17</v>
      </c>
    </row>
    <row r="31" spans="1:15" x14ac:dyDescent="0.25">
      <c r="E31">
        <v>10.1</v>
      </c>
      <c r="F31">
        <v>4.4249999999999998</v>
      </c>
      <c r="G31">
        <v>35</v>
      </c>
      <c r="H31">
        <v>2.5670000000000002</v>
      </c>
      <c r="I31">
        <v>42</v>
      </c>
      <c r="J31">
        <v>1.724</v>
      </c>
      <c r="K31">
        <v>0.246</v>
      </c>
      <c r="L31">
        <v>35.86</v>
      </c>
      <c r="M31" s="2">
        <v>2.14E-17</v>
      </c>
    </row>
    <row r="32" spans="1:15" x14ac:dyDescent="0.25">
      <c r="E32">
        <v>15</v>
      </c>
      <c r="F32">
        <v>4.452</v>
      </c>
      <c r="G32">
        <v>85</v>
      </c>
      <c r="H32">
        <v>2.5790000000000002</v>
      </c>
      <c r="I32">
        <v>46</v>
      </c>
      <c r="J32">
        <v>1.726</v>
      </c>
      <c r="K32">
        <v>0.247</v>
      </c>
      <c r="L32">
        <v>36.33</v>
      </c>
      <c r="M32" s="2">
        <v>2.35E-17</v>
      </c>
    </row>
    <row r="33" spans="1:15" x14ac:dyDescent="0.25">
      <c r="E33">
        <v>20.100000000000001</v>
      </c>
      <c r="F33">
        <v>4.4850000000000003</v>
      </c>
      <c r="G33">
        <v>146</v>
      </c>
      <c r="H33">
        <v>2.5950000000000002</v>
      </c>
      <c r="I33">
        <v>50</v>
      </c>
      <c r="J33">
        <v>1.7290000000000001</v>
      </c>
      <c r="K33">
        <v>0.248</v>
      </c>
      <c r="L33">
        <v>36.909999999999997</v>
      </c>
      <c r="M33" s="2">
        <v>5.7099999999999997E-18</v>
      </c>
    </row>
    <row r="34" spans="1:15" x14ac:dyDescent="0.25">
      <c r="E34">
        <v>30.1</v>
      </c>
      <c r="F34">
        <v>4.5209999999999999</v>
      </c>
      <c r="G34">
        <v>192</v>
      </c>
      <c r="H34">
        <v>2.605</v>
      </c>
      <c r="I34">
        <v>52</v>
      </c>
      <c r="J34">
        <v>1.736</v>
      </c>
      <c r="K34">
        <v>0.252</v>
      </c>
      <c r="L34">
        <v>37.5</v>
      </c>
      <c r="M34" s="2">
        <v>1.5800000000000001E-18</v>
      </c>
    </row>
    <row r="35" spans="1:15" x14ac:dyDescent="0.25">
      <c r="A35" t="s">
        <v>900</v>
      </c>
      <c r="B35">
        <v>549.33000000000004</v>
      </c>
      <c r="C35" t="s">
        <v>901</v>
      </c>
      <c r="D35">
        <v>2.1819999999999999</v>
      </c>
      <c r="E35">
        <v>5.0999999999999996</v>
      </c>
      <c r="F35">
        <v>4.444</v>
      </c>
      <c r="H35">
        <v>2.5920000000000001</v>
      </c>
      <c r="I35">
        <v>52</v>
      </c>
      <c r="J35">
        <v>1.714</v>
      </c>
      <c r="K35">
        <v>0.24199999999999999</v>
      </c>
      <c r="L35">
        <v>36.44</v>
      </c>
      <c r="M35" s="2">
        <v>1.5700000000000001E-17</v>
      </c>
      <c r="N35" s="2">
        <v>3.2900000000000002E-17</v>
      </c>
      <c r="O35">
        <v>9.11E-2</v>
      </c>
    </row>
    <row r="36" spans="1:15" x14ac:dyDescent="0.25">
      <c r="E36">
        <v>10.1</v>
      </c>
      <c r="F36">
        <v>4.468</v>
      </c>
      <c r="G36">
        <v>46</v>
      </c>
      <c r="H36">
        <v>2.6070000000000002</v>
      </c>
      <c r="I36">
        <v>50</v>
      </c>
      <c r="J36">
        <v>1.714</v>
      </c>
      <c r="K36">
        <v>0.24199999999999999</v>
      </c>
      <c r="L36">
        <v>36.93</v>
      </c>
      <c r="M36" s="2">
        <v>1.9000000000000001E-17</v>
      </c>
    </row>
    <row r="37" spans="1:15" x14ac:dyDescent="0.25">
      <c r="E37">
        <v>20.100000000000001</v>
      </c>
      <c r="F37">
        <v>4.51</v>
      </c>
      <c r="G37">
        <v>125</v>
      </c>
      <c r="H37">
        <v>2.629</v>
      </c>
      <c r="I37">
        <v>52</v>
      </c>
      <c r="J37">
        <v>1.716</v>
      </c>
      <c r="K37">
        <v>0.24299999999999999</v>
      </c>
      <c r="L37">
        <v>37.76</v>
      </c>
      <c r="M37" s="2">
        <v>5.0500000000000001E-18</v>
      </c>
    </row>
    <row r="38" spans="1:15" x14ac:dyDescent="0.25">
      <c r="E38">
        <v>30</v>
      </c>
      <c r="F38">
        <v>4.5279999999999996</v>
      </c>
      <c r="G38">
        <v>215</v>
      </c>
      <c r="H38">
        <v>2.637</v>
      </c>
      <c r="I38">
        <v>50</v>
      </c>
      <c r="J38">
        <v>1.7170000000000001</v>
      </c>
      <c r="K38">
        <v>0.24299999999999999</v>
      </c>
      <c r="L38">
        <v>38.229999999999997</v>
      </c>
      <c r="M38" s="2">
        <v>2.0399999999999999E-18</v>
      </c>
    </row>
    <row r="39" spans="1:15" x14ac:dyDescent="0.25">
      <c r="A39" t="s">
        <v>902</v>
      </c>
      <c r="B39">
        <v>558.64</v>
      </c>
      <c r="C39" t="s">
        <v>901</v>
      </c>
      <c r="D39">
        <v>2.1739999999999999</v>
      </c>
      <c r="E39">
        <v>5</v>
      </c>
      <c r="F39">
        <v>4.4119999999999999</v>
      </c>
      <c r="G39">
        <v>15</v>
      </c>
      <c r="H39">
        <v>2.5369999999999999</v>
      </c>
      <c r="I39">
        <v>50</v>
      </c>
      <c r="J39">
        <v>1.7390000000000001</v>
      </c>
      <c r="K39">
        <v>0.253</v>
      </c>
      <c r="L39">
        <v>35.049999999999997</v>
      </c>
      <c r="M39" s="2">
        <v>4.9699999999999999E-17</v>
      </c>
      <c r="N39" s="2">
        <v>1.1300000000000001E-16</v>
      </c>
      <c r="O39">
        <v>0.15690000000000001</v>
      </c>
    </row>
    <row r="40" spans="1:15" x14ac:dyDescent="0.25">
      <c r="E40">
        <v>10</v>
      </c>
      <c r="F40">
        <v>4.4560000000000004</v>
      </c>
      <c r="G40">
        <v>31</v>
      </c>
      <c r="H40">
        <v>2.5739999999999998</v>
      </c>
      <c r="I40">
        <v>50</v>
      </c>
      <c r="J40">
        <v>1.7310000000000001</v>
      </c>
      <c r="K40">
        <v>0.25</v>
      </c>
      <c r="L40">
        <v>36.07</v>
      </c>
      <c r="M40" s="2">
        <v>2.4500000000000001E-17</v>
      </c>
    </row>
    <row r="41" spans="1:15" x14ac:dyDescent="0.25">
      <c r="E41">
        <v>20.100000000000001</v>
      </c>
      <c r="F41">
        <v>4.5090000000000003</v>
      </c>
      <c r="G41">
        <v>122</v>
      </c>
      <c r="H41">
        <v>2.6030000000000002</v>
      </c>
      <c r="I41">
        <v>72</v>
      </c>
      <c r="J41">
        <v>1.7330000000000001</v>
      </c>
      <c r="K41">
        <v>0.25</v>
      </c>
      <c r="L41">
        <v>37.11</v>
      </c>
      <c r="M41" s="2">
        <v>4.77E-18</v>
      </c>
    </row>
    <row r="42" spans="1:15" x14ac:dyDescent="0.25">
      <c r="E42">
        <v>20.100000000000001</v>
      </c>
      <c r="F42">
        <v>4.5209999999999999</v>
      </c>
      <c r="G42">
        <v>154</v>
      </c>
      <c r="H42">
        <v>2.609</v>
      </c>
      <c r="I42">
        <v>70</v>
      </c>
      <c r="J42">
        <v>1.7330000000000001</v>
      </c>
      <c r="K42">
        <v>0.25</v>
      </c>
      <c r="L42">
        <v>37.380000000000003</v>
      </c>
      <c r="M42" s="2">
        <v>2.3299999999999999E-18</v>
      </c>
    </row>
    <row r="43" spans="1:15" x14ac:dyDescent="0.25">
      <c r="A43" t="s">
        <v>903</v>
      </c>
      <c r="B43">
        <v>602.17999999999995</v>
      </c>
      <c r="C43" t="s">
        <v>901</v>
      </c>
      <c r="D43">
        <v>2.1819999999999999</v>
      </c>
      <c r="E43">
        <v>5.0999999999999996</v>
      </c>
      <c r="F43">
        <v>4.2839999999999998</v>
      </c>
      <c r="G43">
        <v>10</v>
      </c>
      <c r="H43">
        <v>2.5310000000000001</v>
      </c>
      <c r="I43">
        <v>34</v>
      </c>
      <c r="J43">
        <v>1.6930000000000001</v>
      </c>
      <c r="K43">
        <v>0.23200000000000001</v>
      </c>
      <c r="L43">
        <v>34.43</v>
      </c>
      <c r="M43" s="2">
        <v>1.0900000000000001E-17</v>
      </c>
      <c r="N43" s="2">
        <v>3.2600000000000002E-17</v>
      </c>
      <c r="O43">
        <v>0.21679999999999999</v>
      </c>
    </row>
    <row r="44" spans="1:15" x14ac:dyDescent="0.25">
      <c r="E44">
        <v>10.1</v>
      </c>
      <c r="F44">
        <v>4.3959999999999999</v>
      </c>
      <c r="G44">
        <v>15</v>
      </c>
      <c r="H44">
        <v>2.5710000000000002</v>
      </c>
      <c r="I44">
        <v>44</v>
      </c>
      <c r="J44">
        <v>1.71</v>
      </c>
      <c r="K44">
        <v>0.24</v>
      </c>
      <c r="L44">
        <v>35.83</v>
      </c>
      <c r="M44" s="2">
        <v>3.6599999999999998E-18</v>
      </c>
    </row>
    <row r="45" spans="1:15" x14ac:dyDescent="0.25">
      <c r="E45">
        <v>20.100000000000001</v>
      </c>
      <c r="F45">
        <v>4.4829999999999997</v>
      </c>
      <c r="G45">
        <v>79</v>
      </c>
      <c r="H45">
        <v>2.6030000000000002</v>
      </c>
      <c r="I45">
        <v>62</v>
      </c>
      <c r="J45">
        <v>1.722</v>
      </c>
      <c r="K45">
        <v>0.246</v>
      </c>
      <c r="L45">
        <v>37.11</v>
      </c>
      <c r="M45" s="2">
        <v>4.1999999999999998E-19</v>
      </c>
    </row>
    <row r="46" spans="1:15" x14ac:dyDescent="0.25">
      <c r="A46" t="s">
        <v>904</v>
      </c>
      <c r="B46">
        <v>603.04999999999995</v>
      </c>
      <c r="C46" t="s">
        <v>901</v>
      </c>
      <c r="D46">
        <v>2.177</v>
      </c>
      <c r="E46">
        <v>5</v>
      </c>
      <c r="F46">
        <v>4.359</v>
      </c>
      <c r="G46">
        <v>16</v>
      </c>
      <c r="H46">
        <v>2.536</v>
      </c>
      <c r="I46">
        <v>34</v>
      </c>
      <c r="J46">
        <v>1.7190000000000001</v>
      </c>
      <c r="K46">
        <v>0.24399999999999999</v>
      </c>
      <c r="L46">
        <v>34.83</v>
      </c>
      <c r="M46" s="2">
        <v>1.15E-17</v>
      </c>
      <c r="N46" s="2">
        <v>2.9100000000000001E-17</v>
      </c>
      <c r="O46">
        <v>0.1792</v>
      </c>
    </row>
    <row r="47" spans="1:15" x14ac:dyDescent="0.25">
      <c r="E47">
        <v>10.1</v>
      </c>
      <c r="F47">
        <v>4.391</v>
      </c>
      <c r="G47">
        <v>28</v>
      </c>
      <c r="H47">
        <v>2.556</v>
      </c>
      <c r="I47">
        <v>32</v>
      </c>
      <c r="J47">
        <v>1.718</v>
      </c>
      <c r="K47">
        <v>0.24399999999999999</v>
      </c>
      <c r="L47">
        <v>35.43</v>
      </c>
      <c r="M47" s="2">
        <v>5.0400000000000001E-18</v>
      </c>
    </row>
    <row r="48" spans="1:15" x14ac:dyDescent="0.25">
      <c r="E48">
        <v>20.100000000000001</v>
      </c>
      <c r="F48">
        <v>4.4640000000000004</v>
      </c>
      <c r="G48">
        <v>80</v>
      </c>
      <c r="H48">
        <v>2.5870000000000002</v>
      </c>
      <c r="I48">
        <v>34</v>
      </c>
      <c r="J48">
        <v>1.726</v>
      </c>
      <c r="K48">
        <v>0.247</v>
      </c>
      <c r="L48">
        <v>36.619999999999997</v>
      </c>
      <c r="M48" s="2">
        <v>7.8799999999999997E-19</v>
      </c>
    </row>
    <row r="49" spans="1:15" x14ac:dyDescent="0.25">
      <c r="A49" t="s">
        <v>905</v>
      </c>
      <c r="B49">
        <v>603.6</v>
      </c>
      <c r="C49" t="s">
        <v>906</v>
      </c>
      <c r="D49">
        <v>2.173</v>
      </c>
      <c r="E49">
        <v>5</v>
      </c>
      <c r="F49">
        <v>4.3540000000000001</v>
      </c>
      <c r="G49">
        <v>16</v>
      </c>
      <c r="H49">
        <v>2.5230000000000001</v>
      </c>
      <c r="I49">
        <v>36</v>
      </c>
      <c r="J49">
        <v>1.726</v>
      </c>
      <c r="K49">
        <v>0.247</v>
      </c>
      <c r="L49">
        <v>34.51</v>
      </c>
      <c r="M49" s="2">
        <v>2.38E-18</v>
      </c>
      <c r="N49" s="2">
        <v>8.4599999999999997E-18</v>
      </c>
      <c r="O49">
        <v>9.2999999999999999E-2</v>
      </c>
    </row>
    <row r="50" spans="1:15" x14ac:dyDescent="0.25">
      <c r="E50">
        <v>10</v>
      </c>
      <c r="F50">
        <v>4.391</v>
      </c>
      <c r="G50">
        <v>33</v>
      </c>
      <c r="H50">
        <v>2.536</v>
      </c>
      <c r="I50">
        <v>28</v>
      </c>
      <c r="J50">
        <v>1.732</v>
      </c>
      <c r="K50">
        <v>0.25</v>
      </c>
      <c r="L50">
        <v>35</v>
      </c>
      <c r="M50" s="2">
        <v>8.5399999999999992E-18</v>
      </c>
    </row>
    <row r="51" spans="1:15" x14ac:dyDescent="0.25">
      <c r="E51">
        <v>20</v>
      </c>
      <c r="F51">
        <v>4.46</v>
      </c>
      <c r="G51">
        <v>116</v>
      </c>
      <c r="H51">
        <v>2.5710000000000002</v>
      </c>
      <c r="J51">
        <v>1.7350000000000001</v>
      </c>
      <c r="K51">
        <v>0.251</v>
      </c>
      <c r="L51">
        <v>36.22</v>
      </c>
      <c r="M51" s="2">
        <v>1.49E-18</v>
      </c>
    </row>
    <row r="52" spans="1:15" x14ac:dyDescent="0.25">
      <c r="E52">
        <v>30</v>
      </c>
      <c r="F52">
        <v>4.4960000000000004</v>
      </c>
      <c r="H52">
        <v>2.5870000000000002</v>
      </c>
      <c r="J52">
        <v>1.738</v>
      </c>
      <c r="K52">
        <v>0.252</v>
      </c>
      <c r="L52">
        <v>36.94</v>
      </c>
      <c r="M52" s="2">
        <v>4.0100000000000002E-19</v>
      </c>
    </row>
    <row r="53" spans="1:15" x14ac:dyDescent="0.25">
      <c r="C53" t="s">
        <v>907</v>
      </c>
      <c r="E53">
        <v>30</v>
      </c>
      <c r="F53">
        <v>4.5119999999999996</v>
      </c>
      <c r="G53">
        <v>261</v>
      </c>
      <c r="H53">
        <v>2.5939999999999999</v>
      </c>
      <c r="I53">
        <v>38</v>
      </c>
      <c r="J53">
        <v>1.7390000000000001</v>
      </c>
      <c r="K53">
        <v>0.253</v>
      </c>
      <c r="L53">
        <v>37.22</v>
      </c>
      <c r="M53" s="2">
        <v>3.6000000000000001E-19</v>
      </c>
    </row>
    <row r="54" spans="1:15" x14ac:dyDescent="0.25">
      <c r="E54">
        <v>5</v>
      </c>
      <c r="F54">
        <v>4.49</v>
      </c>
      <c r="G54">
        <v>87</v>
      </c>
      <c r="H54">
        <v>2.5760000000000001</v>
      </c>
      <c r="I54">
        <v>36</v>
      </c>
      <c r="J54">
        <v>1.7430000000000001</v>
      </c>
      <c r="K54">
        <v>0.255</v>
      </c>
      <c r="L54">
        <v>36.28</v>
      </c>
      <c r="M54" s="2">
        <v>4.6800000000000003E-19</v>
      </c>
    </row>
    <row r="55" spans="1:15" x14ac:dyDescent="0.25">
      <c r="A55" t="s">
        <v>908</v>
      </c>
      <c r="B55">
        <v>608.75</v>
      </c>
      <c r="C55" t="s">
        <v>906</v>
      </c>
      <c r="D55">
        <v>2.1840000000000002</v>
      </c>
      <c r="E55">
        <v>5</v>
      </c>
      <c r="F55">
        <v>4.4480000000000004</v>
      </c>
      <c r="G55">
        <v>26</v>
      </c>
      <c r="H55">
        <v>2.5670000000000002</v>
      </c>
      <c r="I55">
        <v>36</v>
      </c>
      <c r="J55">
        <v>1.7330000000000001</v>
      </c>
      <c r="K55">
        <v>0.25</v>
      </c>
      <c r="L55">
        <v>36</v>
      </c>
      <c r="M55" s="2">
        <v>1.5100000000000001E-19</v>
      </c>
      <c r="N55" t="s">
        <v>22</v>
      </c>
      <c r="O55" t="s">
        <v>22</v>
      </c>
    </row>
    <row r="56" spans="1:15" x14ac:dyDescent="0.25">
      <c r="E56">
        <v>10</v>
      </c>
      <c r="F56">
        <v>4.4800000000000004</v>
      </c>
      <c r="G56">
        <v>40</v>
      </c>
      <c r="H56">
        <v>2.5870000000000002</v>
      </c>
      <c r="I56">
        <v>48</v>
      </c>
      <c r="J56">
        <v>1.732</v>
      </c>
      <c r="K56">
        <v>0.25</v>
      </c>
      <c r="L56">
        <v>36.67</v>
      </c>
    </row>
    <row r="58" spans="1:15" ht="45" x14ac:dyDescent="0.25">
      <c r="A58" s="3" t="s">
        <v>1408</v>
      </c>
      <c r="B58" s="4" t="s">
        <v>1409</v>
      </c>
      <c r="C58" s="4" t="s">
        <v>878</v>
      </c>
      <c r="D58" s="3" t="s">
        <v>1410</v>
      </c>
      <c r="E58" s="4" t="s">
        <v>1411</v>
      </c>
      <c r="F58" s="4" t="s">
        <v>384</v>
      </c>
      <c r="G58" s="4" t="s">
        <v>1412</v>
      </c>
      <c r="H58" s="4" t="s">
        <v>1413</v>
      </c>
      <c r="I58" s="4" t="s">
        <v>163</v>
      </c>
    </row>
    <row r="59" spans="1:15" x14ac:dyDescent="0.25">
      <c r="A59" s="51" t="s">
        <v>1414</v>
      </c>
      <c r="B59" s="51"/>
      <c r="C59" s="51"/>
      <c r="D59" s="51"/>
      <c r="E59" s="51"/>
      <c r="F59" s="51"/>
      <c r="G59" s="51"/>
      <c r="H59" s="51"/>
    </row>
    <row r="60" spans="1:15" x14ac:dyDescent="0.25">
      <c r="A60">
        <v>67</v>
      </c>
      <c r="B60" t="s">
        <v>1118</v>
      </c>
      <c r="C60" t="s">
        <v>1415</v>
      </c>
      <c r="D60">
        <v>100</v>
      </c>
      <c r="E60">
        <v>2.5</v>
      </c>
      <c r="F60" t="s">
        <v>1416</v>
      </c>
      <c r="G60" s="28" t="s">
        <v>1417</v>
      </c>
      <c r="H60">
        <v>5</v>
      </c>
      <c r="I60" t="s">
        <v>1418</v>
      </c>
    </row>
    <row r="61" spans="1:15" x14ac:dyDescent="0.25">
      <c r="A61">
        <v>72</v>
      </c>
      <c r="B61" t="s">
        <v>1118</v>
      </c>
      <c r="C61" t="s">
        <v>1415</v>
      </c>
      <c r="D61">
        <v>100</v>
      </c>
      <c r="E61">
        <v>10.1</v>
      </c>
      <c r="F61" t="s">
        <v>1416</v>
      </c>
      <c r="G61" s="28" t="s">
        <v>1419</v>
      </c>
      <c r="H61">
        <v>15.5</v>
      </c>
      <c r="I61" t="s">
        <v>1418</v>
      </c>
    </row>
    <row r="62" spans="1:15" x14ac:dyDescent="0.25">
      <c r="A62">
        <v>83</v>
      </c>
      <c r="B62" t="s">
        <v>1118</v>
      </c>
      <c r="C62" t="s">
        <v>1415</v>
      </c>
      <c r="D62">
        <v>100</v>
      </c>
      <c r="E62">
        <v>10.1</v>
      </c>
      <c r="F62" t="s">
        <v>1416</v>
      </c>
      <c r="G62" s="28" t="s">
        <v>1420</v>
      </c>
      <c r="H62">
        <v>18</v>
      </c>
      <c r="I62" t="s">
        <v>1418</v>
      </c>
    </row>
    <row r="63" spans="1:15" x14ac:dyDescent="0.25">
      <c r="A63">
        <v>85</v>
      </c>
      <c r="B63" t="s">
        <v>1118</v>
      </c>
      <c r="C63" t="s">
        <v>1415</v>
      </c>
      <c r="D63">
        <v>60</v>
      </c>
      <c r="E63">
        <v>10.1</v>
      </c>
      <c r="F63" t="s">
        <v>1416</v>
      </c>
      <c r="G63" s="28" t="s">
        <v>1421</v>
      </c>
      <c r="H63">
        <v>21</v>
      </c>
      <c r="I63" t="s">
        <v>1418</v>
      </c>
    </row>
    <row r="64" spans="1:15" x14ac:dyDescent="0.25">
      <c r="A64">
        <v>87</v>
      </c>
      <c r="B64" t="s">
        <v>1422</v>
      </c>
      <c r="C64" t="s">
        <v>891</v>
      </c>
      <c r="D64">
        <v>38</v>
      </c>
      <c r="E64">
        <v>20</v>
      </c>
      <c r="F64" t="s">
        <v>1416</v>
      </c>
      <c r="G64" s="28" t="s">
        <v>1423</v>
      </c>
      <c r="H64">
        <v>34</v>
      </c>
      <c r="I64" t="s">
        <v>1418</v>
      </c>
    </row>
    <row r="65" spans="1:9" x14ac:dyDescent="0.25">
      <c r="A65">
        <v>90</v>
      </c>
      <c r="B65" t="s">
        <v>1118</v>
      </c>
      <c r="C65" t="s">
        <v>1415</v>
      </c>
      <c r="D65">
        <v>22</v>
      </c>
      <c r="E65">
        <v>0.1</v>
      </c>
      <c r="F65" t="s">
        <v>1424</v>
      </c>
      <c r="G65" s="28" t="s">
        <v>1425</v>
      </c>
      <c r="H65">
        <v>11.8</v>
      </c>
      <c r="I65" t="s">
        <v>1426</v>
      </c>
    </row>
    <row r="66" spans="1:9" x14ac:dyDescent="0.25">
      <c r="A66">
        <v>96</v>
      </c>
      <c r="B66" t="s">
        <v>1422</v>
      </c>
      <c r="C66" t="s">
        <v>1133</v>
      </c>
      <c r="D66">
        <v>22</v>
      </c>
      <c r="E66">
        <v>5</v>
      </c>
      <c r="F66" t="s">
        <v>1424</v>
      </c>
      <c r="G66" s="34">
        <v>5.0000000000000002E-5</v>
      </c>
      <c r="H66">
        <v>10</v>
      </c>
      <c r="I66" t="s">
        <v>1426</v>
      </c>
    </row>
    <row r="67" spans="1:9" x14ac:dyDescent="0.25">
      <c r="A67">
        <v>97</v>
      </c>
      <c r="B67" t="s">
        <v>1422</v>
      </c>
      <c r="C67" t="s">
        <v>1133</v>
      </c>
      <c r="D67">
        <v>22</v>
      </c>
      <c r="E67">
        <v>5</v>
      </c>
      <c r="F67" t="s">
        <v>1424</v>
      </c>
      <c r="G67" s="34">
        <v>1.0000000000000001E-5</v>
      </c>
      <c r="H67">
        <v>14.5</v>
      </c>
      <c r="I67" t="s">
        <v>1426</v>
      </c>
    </row>
    <row r="68" spans="1:9" x14ac:dyDescent="0.25">
      <c r="A68">
        <v>98</v>
      </c>
      <c r="B68" t="s">
        <v>1422</v>
      </c>
      <c r="C68" t="s">
        <v>1133</v>
      </c>
      <c r="D68">
        <v>22</v>
      </c>
      <c r="E68">
        <v>20</v>
      </c>
      <c r="F68" t="s">
        <v>1424</v>
      </c>
      <c r="G68" s="34">
        <v>1.0000000000000001E-5</v>
      </c>
      <c r="H68">
        <v>18.899999999999999</v>
      </c>
      <c r="I68" t="s">
        <v>1426</v>
      </c>
    </row>
    <row r="69" spans="1:9" x14ac:dyDescent="0.25">
      <c r="A69">
        <v>99</v>
      </c>
      <c r="B69" t="s">
        <v>1422</v>
      </c>
      <c r="C69" t="s">
        <v>891</v>
      </c>
      <c r="D69">
        <v>22</v>
      </c>
      <c r="E69">
        <v>5</v>
      </c>
      <c r="F69" t="s">
        <v>1424</v>
      </c>
      <c r="G69" s="34">
        <v>1.0000000000000001E-5</v>
      </c>
      <c r="H69">
        <v>14.2</v>
      </c>
      <c r="I69" t="s">
        <v>1426</v>
      </c>
    </row>
    <row r="70" spans="1:9" x14ac:dyDescent="0.25">
      <c r="A70">
        <v>100</v>
      </c>
      <c r="B70" t="s">
        <v>1422</v>
      </c>
      <c r="C70" t="s">
        <v>1130</v>
      </c>
      <c r="D70">
        <v>22</v>
      </c>
      <c r="E70">
        <v>5</v>
      </c>
      <c r="F70" t="s">
        <v>1424</v>
      </c>
      <c r="G70" s="34">
        <v>1.0000000000000001E-5</v>
      </c>
      <c r="H70">
        <v>13.1</v>
      </c>
      <c r="I70" t="s">
        <v>1426</v>
      </c>
    </row>
    <row r="71" spans="1:9" x14ac:dyDescent="0.25">
      <c r="A71">
        <v>102</v>
      </c>
      <c r="B71" t="s">
        <v>1422</v>
      </c>
      <c r="C71" t="s">
        <v>906</v>
      </c>
      <c r="D71">
        <v>22</v>
      </c>
      <c r="E71">
        <v>5</v>
      </c>
      <c r="F71" t="s">
        <v>1424</v>
      </c>
      <c r="G71" s="34">
        <v>1.0000000000000001E-5</v>
      </c>
      <c r="H71">
        <v>11.5</v>
      </c>
      <c r="I71" t="s">
        <v>1426</v>
      </c>
    </row>
    <row r="72" spans="1:9" x14ac:dyDescent="0.25">
      <c r="A72">
        <v>104</v>
      </c>
      <c r="B72" t="s">
        <v>1427</v>
      </c>
      <c r="C72" t="s">
        <v>1133</v>
      </c>
      <c r="D72">
        <v>22</v>
      </c>
      <c r="E72">
        <v>10</v>
      </c>
      <c r="F72" t="s">
        <v>1416</v>
      </c>
      <c r="G72" s="28" t="s">
        <v>1428</v>
      </c>
      <c r="H72">
        <v>17</v>
      </c>
      <c r="I72" t="s">
        <v>1418</v>
      </c>
    </row>
    <row r="73" spans="1:9" x14ac:dyDescent="0.25">
      <c r="A73">
        <v>108</v>
      </c>
      <c r="B73" t="s">
        <v>1427</v>
      </c>
      <c r="C73" t="s">
        <v>1133</v>
      </c>
      <c r="D73">
        <v>23</v>
      </c>
      <c r="E73">
        <v>10</v>
      </c>
      <c r="F73" t="s">
        <v>1429</v>
      </c>
      <c r="G73" s="28" t="s">
        <v>1430</v>
      </c>
      <c r="H73" t="s">
        <v>1431</v>
      </c>
      <c r="I73" t="s">
        <v>1418</v>
      </c>
    </row>
    <row r="74" spans="1:9" x14ac:dyDescent="0.25">
      <c r="A74" s="51" t="s">
        <v>1432</v>
      </c>
      <c r="B74" s="51"/>
      <c r="C74" s="51"/>
      <c r="D74" s="51"/>
      <c r="E74" s="51"/>
      <c r="F74" s="51"/>
      <c r="G74" s="51"/>
      <c r="H74" s="51"/>
    </row>
    <row r="75" spans="1:9" x14ac:dyDescent="0.25">
      <c r="A75">
        <v>832</v>
      </c>
      <c r="B75" s="28" t="s">
        <v>1433</v>
      </c>
      <c r="C75" t="s">
        <v>1434</v>
      </c>
      <c r="D75">
        <v>22</v>
      </c>
      <c r="E75">
        <v>12</v>
      </c>
      <c r="G75" t="s">
        <v>22</v>
      </c>
      <c r="H75">
        <v>19</v>
      </c>
      <c r="I75" t="s">
        <v>1435</v>
      </c>
    </row>
    <row r="76" spans="1:9" x14ac:dyDescent="0.25">
      <c r="A76">
        <v>831</v>
      </c>
      <c r="B76" s="28" t="s">
        <v>1433</v>
      </c>
      <c r="C76" t="s">
        <v>1434</v>
      </c>
      <c r="D76">
        <v>22</v>
      </c>
      <c r="E76">
        <v>25</v>
      </c>
      <c r="G76" t="s">
        <v>22</v>
      </c>
      <c r="H76">
        <v>29</v>
      </c>
      <c r="I76" t="s">
        <v>1435</v>
      </c>
    </row>
    <row r="77" spans="1:9" x14ac:dyDescent="0.25">
      <c r="A77">
        <v>824</v>
      </c>
      <c r="B77" s="28" t="s">
        <v>1433</v>
      </c>
      <c r="C77" t="s">
        <v>1434</v>
      </c>
      <c r="D77">
        <v>22</v>
      </c>
      <c r="E77">
        <v>50</v>
      </c>
      <c r="G77" t="s">
        <v>22</v>
      </c>
      <c r="H77">
        <v>38</v>
      </c>
      <c r="I77" t="s">
        <v>1435</v>
      </c>
    </row>
    <row r="78" spans="1:9" x14ac:dyDescent="0.25">
      <c r="A78">
        <v>823</v>
      </c>
      <c r="B78" s="28" t="s">
        <v>1433</v>
      </c>
      <c r="C78" t="s">
        <v>1434</v>
      </c>
      <c r="D78">
        <v>22</v>
      </c>
      <c r="E78">
        <v>75</v>
      </c>
      <c r="G78" t="s">
        <v>22</v>
      </c>
      <c r="H78">
        <v>32</v>
      </c>
      <c r="I78" t="s">
        <v>1435</v>
      </c>
    </row>
    <row r="79" spans="1:9" x14ac:dyDescent="0.25">
      <c r="A79">
        <v>825</v>
      </c>
      <c r="B79" s="28" t="s">
        <v>1433</v>
      </c>
      <c r="C79" t="s">
        <v>1434</v>
      </c>
      <c r="D79">
        <v>22</v>
      </c>
      <c r="E79">
        <v>100</v>
      </c>
      <c r="G79" t="s">
        <v>22</v>
      </c>
      <c r="H79">
        <v>34</v>
      </c>
      <c r="I79" t="s">
        <v>1435</v>
      </c>
    </row>
  </sheetData>
  <mergeCells count="2">
    <mergeCell ref="A59:H59"/>
    <mergeCell ref="A74:H74"/>
  </mergeCells>
  <pageMargins left="0.7" right="0.7" top="0.75" bottom="0.75" header="0.3" footer="0.3"/>
  <pageSetup paperSize="9" orientation="portrait" verticalDpi="0"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002B02-274F-4AAD-911C-AC08A7E7535D}">
  <dimension ref="A1:Q20"/>
  <sheetViews>
    <sheetView workbookViewId="0">
      <selection activeCell="F9" sqref="F9:F11"/>
    </sheetView>
  </sheetViews>
  <sheetFormatPr defaultRowHeight="15" x14ac:dyDescent="0.25"/>
  <cols>
    <col min="1" max="1" width="17" bestFit="1" customWidth="1"/>
    <col min="2" max="2" width="17" customWidth="1"/>
    <col min="3" max="3" width="47.85546875" bestFit="1" customWidth="1"/>
    <col min="4" max="4" width="23.5703125" bestFit="1" customWidth="1"/>
    <col min="5" max="5" width="23.5703125" customWidth="1"/>
    <col min="6" max="6" width="17.5703125" bestFit="1" customWidth="1"/>
    <col min="7" max="7" width="19.5703125" bestFit="1" customWidth="1"/>
    <col min="8" max="10" width="19.5703125" customWidth="1"/>
    <col min="11" max="13" width="9" bestFit="1" customWidth="1"/>
    <col min="14" max="14" width="13.28515625" bestFit="1" customWidth="1"/>
    <col min="15" max="15" width="17.5703125" bestFit="1" customWidth="1"/>
    <col min="16" max="16" width="21.5703125" bestFit="1" customWidth="1"/>
    <col min="17" max="17" width="14.7109375" bestFit="1" customWidth="1"/>
  </cols>
  <sheetData>
    <row r="1" spans="1:17" x14ac:dyDescent="0.25">
      <c r="A1" t="s">
        <v>20</v>
      </c>
      <c r="B1" t="s">
        <v>198</v>
      </c>
    </row>
    <row r="2" spans="1:17" x14ac:dyDescent="0.25">
      <c r="A2" t="s">
        <v>19</v>
      </c>
      <c r="B2">
        <v>2015</v>
      </c>
    </row>
    <row r="3" spans="1:17" x14ac:dyDescent="0.25">
      <c r="A3" t="s">
        <v>1445</v>
      </c>
      <c r="B3" t="s">
        <v>1483</v>
      </c>
    </row>
    <row r="4" spans="1:17" x14ac:dyDescent="0.25">
      <c r="A4" t="s">
        <v>21</v>
      </c>
      <c r="B4" t="s">
        <v>202</v>
      </c>
    </row>
    <row r="5" spans="1:17" x14ac:dyDescent="0.25">
      <c r="A5" t="s">
        <v>48</v>
      </c>
      <c r="B5" t="s">
        <v>216</v>
      </c>
    </row>
    <row r="6" spans="1:17" x14ac:dyDescent="0.25">
      <c r="A6" t="s">
        <v>191</v>
      </c>
      <c r="B6" t="s">
        <v>217</v>
      </c>
    </row>
    <row r="8" spans="1:17" ht="45" x14ac:dyDescent="0.25">
      <c r="A8" s="3" t="s">
        <v>141</v>
      </c>
      <c r="B8" s="3" t="s">
        <v>203</v>
      </c>
      <c r="C8" s="3" t="s">
        <v>55</v>
      </c>
      <c r="D8" s="3" t="s">
        <v>25</v>
      </c>
      <c r="E8" s="3" t="s">
        <v>201</v>
      </c>
      <c r="F8" s="3" t="s">
        <v>57</v>
      </c>
      <c r="G8" s="3" t="s">
        <v>200</v>
      </c>
      <c r="H8" s="7" t="s">
        <v>1407</v>
      </c>
      <c r="I8" s="7" t="s">
        <v>72</v>
      </c>
      <c r="J8" s="3" t="s">
        <v>210</v>
      </c>
      <c r="K8" s="5" t="s">
        <v>119</v>
      </c>
      <c r="L8" s="5" t="s">
        <v>211</v>
      </c>
      <c r="M8" s="5" t="s">
        <v>120</v>
      </c>
      <c r="N8" s="5" t="s">
        <v>212</v>
      </c>
      <c r="O8" s="5" t="s">
        <v>213</v>
      </c>
      <c r="P8" s="4" t="s">
        <v>214</v>
      </c>
      <c r="Q8" s="4" t="s">
        <v>215</v>
      </c>
    </row>
    <row r="9" spans="1:17" x14ac:dyDescent="0.25">
      <c r="A9" s="46" t="s">
        <v>199</v>
      </c>
      <c r="B9" s="46"/>
      <c r="C9" s="46" t="s">
        <v>219</v>
      </c>
      <c r="D9" s="47">
        <v>30</v>
      </c>
      <c r="E9">
        <v>1</v>
      </c>
      <c r="F9">
        <v>10</v>
      </c>
      <c r="G9">
        <v>11.3</v>
      </c>
      <c r="P9" s="47">
        <v>31.2</v>
      </c>
      <c r="Q9" s="47">
        <v>0.19</v>
      </c>
    </row>
    <row r="10" spans="1:17" x14ac:dyDescent="0.25">
      <c r="A10" s="46"/>
      <c r="B10" s="46"/>
      <c r="C10" s="46"/>
      <c r="D10" s="47"/>
      <c r="E10">
        <v>2</v>
      </c>
      <c r="F10">
        <v>10</v>
      </c>
      <c r="G10">
        <v>11.2</v>
      </c>
      <c r="P10" s="47"/>
      <c r="Q10" s="47"/>
    </row>
    <row r="11" spans="1:17" x14ac:dyDescent="0.25">
      <c r="A11" s="46"/>
      <c r="B11" s="46"/>
      <c r="C11" s="46"/>
      <c r="D11" s="47"/>
      <c r="E11">
        <v>3</v>
      </c>
      <c r="F11">
        <v>10</v>
      </c>
      <c r="G11">
        <v>11.2</v>
      </c>
      <c r="P11" s="47"/>
      <c r="Q11" s="47"/>
    </row>
    <row r="12" spans="1:17" x14ac:dyDescent="0.25">
      <c r="B12" t="s">
        <v>204</v>
      </c>
      <c r="C12" t="s">
        <v>218</v>
      </c>
      <c r="D12">
        <v>30</v>
      </c>
      <c r="E12" t="s">
        <v>205</v>
      </c>
      <c r="G12" s="10"/>
      <c r="H12">
        <v>37</v>
      </c>
      <c r="I12">
        <v>4</v>
      </c>
      <c r="J12">
        <v>-30</v>
      </c>
      <c r="K12">
        <v>17</v>
      </c>
      <c r="L12">
        <v>10</v>
      </c>
      <c r="M12">
        <v>10</v>
      </c>
      <c r="N12">
        <v>17</v>
      </c>
      <c r="O12">
        <v>10</v>
      </c>
      <c r="P12" s="47">
        <v>30</v>
      </c>
      <c r="Q12" s="46"/>
    </row>
    <row r="13" spans="1:17" x14ac:dyDescent="0.25">
      <c r="D13">
        <v>30</v>
      </c>
      <c r="E13" t="s">
        <v>206</v>
      </c>
      <c r="G13" s="10"/>
      <c r="H13">
        <v>47</v>
      </c>
      <c r="I13">
        <v>9.8000000000000007</v>
      </c>
      <c r="J13">
        <v>-30</v>
      </c>
      <c r="K13">
        <v>27</v>
      </c>
      <c r="L13">
        <v>10</v>
      </c>
      <c r="M13">
        <v>10</v>
      </c>
      <c r="N13">
        <v>27</v>
      </c>
      <c r="O13">
        <v>10</v>
      </c>
      <c r="P13" s="47"/>
      <c r="Q13" s="46"/>
    </row>
    <row r="14" spans="1:17" x14ac:dyDescent="0.25">
      <c r="B14" t="s">
        <v>207</v>
      </c>
      <c r="C14" t="s">
        <v>218</v>
      </c>
      <c r="D14">
        <v>30</v>
      </c>
      <c r="E14" t="s">
        <v>205</v>
      </c>
      <c r="G14" s="10"/>
      <c r="H14">
        <v>22</v>
      </c>
      <c r="I14">
        <v>4</v>
      </c>
      <c r="J14">
        <v>-30</v>
      </c>
      <c r="K14">
        <v>12</v>
      </c>
      <c r="L14">
        <v>5</v>
      </c>
      <c r="M14">
        <v>5</v>
      </c>
      <c r="N14">
        <v>12</v>
      </c>
      <c r="O14">
        <v>5</v>
      </c>
      <c r="P14" s="47"/>
      <c r="Q14" s="46"/>
    </row>
    <row r="15" spans="1:17" x14ac:dyDescent="0.25">
      <c r="D15">
        <v>30</v>
      </c>
      <c r="E15" t="s">
        <v>206</v>
      </c>
      <c r="G15" s="10"/>
      <c r="H15">
        <v>32</v>
      </c>
      <c r="I15">
        <v>9.8000000000000007</v>
      </c>
      <c r="J15">
        <v>-30</v>
      </c>
      <c r="K15">
        <v>22</v>
      </c>
      <c r="L15">
        <v>5</v>
      </c>
      <c r="M15">
        <v>5</v>
      </c>
      <c r="N15">
        <v>22</v>
      </c>
      <c r="O15">
        <v>5</v>
      </c>
      <c r="P15" s="47"/>
      <c r="Q15" s="46"/>
    </row>
    <row r="16" spans="1:17" x14ac:dyDescent="0.25">
      <c r="B16" t="s">
        <v>208</v>
      </c>
      <c r="C16" t="s">
        <v>220</v>
      </c>
      <c r="D16">
        <v>30</v>
      </c>
      <c r="E16" t="s">
        <v>205</v>
      </c>
      <c r="G16" s="10"/>
      <c r="H16">
        <v>37</v>
      </c>
      <c r="I16">
        <v>4</v>
      </c>
      <c r="J16">
        <v>30</v>
      </c>
      <c r="K16">
        <v>14.7</v>
      </c>
      <c r="L16">
        <v>14.7</v>
      </c>
      <c r="M16">
        <v>7.7</v>
      </c>
      <c r="N16">
        <v>7.7</v>
      </c>
      <c r="O16">
        <v>14.7</v>
      </c>
      <c r="P16" s="47"/>
      <c r="Q16" s="46"/>
    </row>
    <row r="17" spans="2:17" x14ac:dyDescent="0.25">
      <c r="D17">
        <v>30</v>
      </c>
      <c r="E17" t="s">
        <v>206</v>
      </c>
      <c r="G17" s="10"/>
      <c r="H17">
        <v>47</v>
      </c>
      <c r="I17">
        <v>9.8000000000000007</v>
      </c>
      <c r="J17">
        <v>30</v>
      </c>
      <c r="K17">
        <v>21.3</v>
      </c>
      <c r="L17">
        <v>21.3</v>
      </c>
      <c r="M17">
        <v>4.3</v>
      </c>
      <c r="N17">
        <v>4.3</v>
      </c>
      <c r="O17">
        <v>21.3</v>
      </c>
      <c r="P17" s="47"/>
      <c r="Q17" s="46"/>
    </row>
    <row r="18" spans="2:17" x14ac:dyDescent="0.25">
      <c r="B18" t="s">
        <v>209</v>
      </c>
      <c r="C18" t="s">
        <v>221</v>
      </c>
      <c r="D18">
        <v>30</v>
      </c>
      <c r="E18" t="s">
        <v>205</v>
      </c>
      <c r="G18" s="10"/>
      <c r="H18">
        <v>43</v>
      </c>
      <c r="I18">
        <v>9.8000000000000007</v>
      </c>
      <c r="J18">
        <v>30</v>
      </c>
      <c r="K18">
        <v>20</v>
      </c>
      <c r="L18">
        <v>20</v>
      </c>
      <c r="M18">
        <v>3</v>
      </c>
      <c r="N18">
        <v>3</v>
      </c>
      <c r="O18">
        <v>20</v>
      </c>
      <c r="P18" s="47"/>
      <c r="Q18" s="46"/>
    </row>
    <row r="19" spans="2:17" x14ac:dyDescent="0.25">
      <c r="D19">
        <v>30</v>
      </c>
      <c r="E19" t="s">
        <v>206</v>
      </c>
      <c r="G19" s="10"/>
      <c r="H19">
        <v>77</v>
      </c>
      <c r="I19">
        <v>9.8000000000000007</v>
      </c>
      <c r="J19">
        <v>-30</v>
      </c>
      <c r="K19">
        <v>37</v>
      </c>
      <c r="L19">
        <v>20</v>
      </c>
      <c r="M19">
        <v>20</v>
      </c>
      <c r="N19">
        <v>37</v>
      </c>
      <c r="O19">
        <v>20</v>
      </c>
      <c r="P19" s="47"/>
      <c r="Q19" s="46"/>
    </row>
    <row r="20" spans="2:17" x14ac:dyDescent="0.25">
      <c r="H20" s="7"/>
      <c r="I20" s="7"/>
      <c r="J20" s="7"/>
      <c r="K20" s="7"/>
      <c r="L20" s="7"/>
      <c r="M20" s="7"/>
      <c r="N20" s="7"/>
      <c r="O20" s="7"/>
    </row>
  </sheetData>
  <mergeCells count="8">
    <mergeCell ref="P12:P19"/>
    <mergeCell ref="Q12:Q19"/>
    <mergeCell ref="A9:A11"/>
    <mergeCell ref="C9:C11"/>
    <mergeCell ref="D9:D11"/>
    <mergeCell ref="P9:P11"/>
    <mergeCell ref="Q9:Q11"/>
    <mergeCell ref="B9:B11"/>
  </mergeCells>
  <pageMargins left="0.7" right="0.7" top="0.75" bottom="0.75" header="0.3" footer="0.3"/>
  <pageSetup paperSize="9" orientation="portrait" verticalDpi="0"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593503-70C3-4742-B18D-E3444D64604B}">
  <dimension ref="A1:B9"/>
  <sheetViews>
    <sheetView workbookViewId="0">
      <selection activeCell="P8" sqref="P8"/>
    </sheetView>
  </sheetViews>
  <sheetFormatPr defaultRowHeight="15" x14ac:dyDescent="0.25"/>
  <cols>
    <col min="1" max="1" width="18" bestFit="1" customWidth="1"/>
  </cols>
  <sheetData>
    <row r="1" spans="1:2" x14ac:dyDescent="0.25">
      <c r="A1" t="s">
        <v>20</v>
      </c>
      <c r="B1" t="s">
        <v>671</v>
      </c>
    </row>
    <row r="2" spans="1:2" x14ac:dyDescent="0.25">
      <c r="A2" t="s">
        <v>19</v>
      </c>
      <c r="B2">
        <v>2012</v>
      </c>
    </row>
    <row r="3" spans="1:2" x14ac:dyDescent="0.25">
      <c r="A3" t="s">
        <v>1445</v>
      </c>
      <c r="B3" t="s">
        <v>1484</v>
      </c>
    </row>
    <row r="4" spans="1:2" x14ac:dyDescent="0.25">
      <c r="A4" t="s">
        <v>21</v>
      </c>
      <c r="B4" t="s">
        <v>672</v>
      </c>
    </row>
    <row r="5" spans="1:2" x14ac:dyDescent="0.25">
      <c r="A5" t="s">
        <v>48</v>
      </c>
      <c r="B5" t="s">
        <v>1399</v>
      </c>
    </row>
    <row r="6" spans="1:2" x14ac:dyDescent="0.25">
      <c r="A6" t="s">
        <v>191</v>
      </c>
      <c r="B6" t="s">
        <v>1400</v>
      </c>
    </row>
    <row r="9" spans="1:2" x14ac:dyDescent="0.25">
      <c r="A9" s="20" t="s">
        <v>1441</v>
      </c>
      <c r="B9" s="20"/>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F45E4E-E603-449E-A657-DFD5E76280F2}">
  <dimension ref="A1:O48"/>
  <sheetViews>
    <sheetView workbookViewId="0">
      <selection activeCell="G11" sqref="G11:G48"/>
    </sheetView>
  </sheetViews>
  <sheetFormatPr defaultRowHeight="15" x14ac:dyDescent="0.25"/>
  <cols>
    <col min="1" max="1" width="17.28515625" bestFit="1" customWidth="1"/>
    <col min="7" max="7" width="11.5703125" customWidth="1"/>
  </cols>
  <sheetData>
    <row r="1" spans="1:15" x14ac:dyDescent="0.25">
      <c r="A1" t="s">
        <v>20</v>
      </c>
      <c r="B1" t="s">
        <v>671</v>
      </c>
    </row>
    <row r="2" spans="1:15" x14ac:dyDescent="0.25">
      <c r="A2" t="s">
        <v>19</v>
      </c>
      <c r="B2">
        <v>2015</v>
      </c>
    </row>
    <row r="3" spans="1:15" x14ac:dyDescent="0.25">
      <c r="A3" t="s">
        <v>1445</v>
      </c>
      <c r="B3" t="s">
        <v>1485</v>
      </c>
    </row>
    <row r="4" spans="1:15" x14ac:dyDescent="0.25">
      <c r="A4" t="s">
        <v>21</v>
      </c>
      <c r="B4" t="s">
        <v>672</v>
      </c>
    </row>
    <row r="5" spans="1:15" x14ac:dyDescent="0.25">
      <c r="A5" t="s">
        <v>48</v>
      </c>
      <c r="B5" t="s">
        <v>1404</v>
      </c>
    </row>
    <row r="6" spans="1:15" x14ac:dyDescent="0.25">
      <c r="A6" t="s">
        <v>191</v>
      </c>
      <c r="B6" t="s">
        <v>675</v>
      </c>
    </row>
    <row r="8" spans="1:15" x14ac:dyDescent="0.25">
      <c r="A8" t="s">
        <v>704</v>
      </c>
      <c r="J8" s="20" t="s">
        <v>705</v>
      </c>
      <c r="K8" s="20"/>
      <c r="L8" s="20"/>
      <c r="M8" s="20"/>
      <c r="N8" s="20"/>
      <c r="O8" s="20"/>
    </row>
    <row r="9" spans="1:15" x14ac:dyDescent="0.25">
      <c r="A9" s="3" t="s">
        <v>676</v>
      </c>
      <c r="B9" s="3" t="s">
        <v>677</v>
      </c>
      <c r="C9" s="3" t="s">
        <v>682</v>
      </c>
      <c r="D9" s="3" t="s">
        <v>683</v>
      </c>
      <c r="E9" s="18" t="s">
        <v>687</v>
      </c>
      <c r="F9" s="18" t="s">
        <v>120</v>
      </c>
      <c r="G9" s="3" t="s">
        <v>690</v>
      </c>
    </row>
    <row r="10" spans="1:15" x14ac:dyDescent="0.25">
      <c r="A10" t="s">
        <v>680</v>
      </c>
      <c r="B10" s="17" t="s">
        <v>678</v>
      </c>
      <c r="C10">
        <v>24</v>
      </c>
      <c r="D10">
        <v>10</v>
      </c>
      <c r="E10">
        <v>0</v>
      </c>
      <c r="F10">
        <v>20</v>
      </c>
    </row>
    <row r="11" spans="1:15" x14ac:dyDescent="0.25">
      <c r="A11" t="s">
        <v>680</v>
      </c>
      <c r="B11" s="17" t="s">
        <v>678</v>
      </c>
      <c r="C11">
        <v>24</v>
      </c>
      <c r="D11">
        <v>50</v>
      </c>
      <c r="E11">
        <v>10</v>
      </c>
      <c r="F11">
        <v>20</v>
      </c>
      <c r="G11" s="2">
        <v>2.0400000000000001E-5</v>
      </c>
    </row>
    <row r="12" spans="1:15" x14ac:dyDescent="0.25">
      <c r="A12" t="s">
        <v>680</v>
      </c>
      <c r="B12" s="17" t="s">
        <v>678</v>
      </c>
      <c r="C12">
        <v>24</v>
      </c>
      <c r="D12">
        <v>50</v>
      </c>
      <c r="E12">
        <v>8</v>
      </c>
      <c r="F12">
        <v>20</v>
      </c>
      <c r="G12" s="2">
        <v>1.6500000000000001E-6</v>
      </c>
    </row>
    <row r="13" spans="1:15" x14ac:dyDescent="0.25">
      <c r="A13" t="s">
        <v>692</v>
      </c>
      <c r="B13" s="17" t="s">
        <v>678</v>
      </c>
      <c r="C13">
        <v>25</v>
      </c>
      <c r="D13">
        <v>10</v>
      </c>
      <c r="E13">
        <v>0</v>
      </c>
      <c r="F13">
        <v>20</v>
      </c>
    </row>
    <row r="14" spans="1:15" x14ac:dyDescent="0.25">
      <c r="A14" t="s">
        <v>692</v>
      </c>
      <c r="B14" s="17" t="s">
        <v>678</v>
      </c>
      <c r="C14">
        <v>25</v>
      </c>
      <c r="D14">
        <v>50</v>
      </c>
      <c r="E14">
        <v>10</v>
      </c>
      <c r="F14">
        <v>20</v>
      </c>
      <c r="G14" s="2">
        <v>1.43E-5</v>
      </c>
    </row>
    <row r="15" spans="1:15" x14ac:dyDescent="0.25">
      <c r="A15" t="s">
        <v>692</v>
      </c>
      <c r="B15" s="17" t="s">
        <v>678</v>
      </c>
      <c r="C15">
        <v>25</v>
      </c>
      <c r="D15">
        <v>50</v>
      </c>
      <c r="E15">
        <v>8</v>
      </c>
      <c r="F15">
        <v>20</v>
      </c>
      <c r="G15" s="2">
        <v>3.3900000000000002E-6</v>
      </c>
    </row>
    <row r="16" spans="1:15" x14ac:dyDescent="0.25">
      <c r="A16" t="s">
        <v>696</v>
      </c>
      <c r="B16" s="17" t="s">
        <v>678</v>
      </c>
      <c r="C16">
        <v>25</v>
      </c>
      <c r="D16">
        <v>10</v>
      </c>
      <c r="E16">
        <v>0</v>
      </c>
      <c r="F16">
        <v>20</v>
      </c>
    </row>
    <row r="17" spans="1:7" x14ac:dyDescent="0.25">
      <c r="A17" t="s">
        <v>696</v>
      </c>
      <c r="B17" s="17" t="s">
        <v>678</v>
      </c>
      <c r="C17">
        <v>25</v>
      </c>
      <c r="D17">
        <v>50</v>
      </c>
      <c r="E17">
        <v>12</v>
      </c>
      <c r="F17">
        <v>20</v>
      </c>
      <c r="G17" s="2">
        <v>3.2400000000000001E-5</v>
      </c>
    </row>
    <row r="18" spans="1:7" x14ac:dyDescent="0.25">
      <c r="A18" t="s">
        <v>696</v>
      </c>
      <c r="B18" s="17" t="s">
        <v>678</v>
      </c>
      <c r="C18">
        <v>25</v>
      </c>
      <c r="D18">
        <v>50</v>
      </c>
      <c r="E18">
        <v>10</v>
      </c>
      <c r="F18">
        <v>20</v>
      </c>
      <c r="G18" s="2">
        <v>3.9999999999999998E-6</v>
      </c>
    </row>
    <row r="19" spans="1:7" x14ac:dyDescent="0.25">
      <c r="A19" t="s">
        <v>693</v>
      </c>
      <c r="B19" s="17" t="s">
        <v>678</v>
      </c>
      <c r="C19">
        <v>60</v>
      </c>
      <c r="D19">
        <v>10</v>
      </c>
      <c r="E19">
        <v>0</v>
      </c>
      <c r="F19">
        <v>20</v>
      </c>
    </row>
    <row r="20" spans="1:7" x14ac:dyDescent="0.25">
      <c r="A20" t="s">
        <v>693</v>
      </c>
      <c r="B20" s="17" t="s">
        <v>678</v>
      </c>
      <c r="C20">
        <v>60</v>
      </c>
      <c r="D20">
        <v>50</v>
      </c>
      <c r="E20">
        <v>4</v>
      </c>
      <c r="F20">
        <v>20</v>
      </c>
      <c r="G20" s="2">
        <v>5.7599999999999999E-6</v>
      </c>
    </row>
    <row r="21" spans="1:7" x14ac:dyDescent="0.25">
      <c r="A21" t="s">
        <v>693</v>
      </c>
      <c r="B21" s="17" t="s">
        <v>678</v>
      </c>
      <c r="C21">
        <v>60</v>
      </c>
      <c r="D21">
        <v>50</v>
      </c>
      <c r="E21">
        <v>2</v>
      </c>
      <c r="F21">
        <v>20</v>
      </c>
      <c r="G21" s="2">
        <v>8.7000000000000003E-7</v>
      </c>
    </row>
    <row r="22" spans="1:7" x14ac:dyDescent="0.25">
      <c r="A22" t="s">
        <v>694</v>
      </c>
      <c r="B22" s="17" t="s">
        <v>678</v>
      </c>
      <c r="C22">
        <v>60</v>
      </c>
      <c r="D22">
        <v>10</v>
      </c>
      <c r="E22">
        <v>0</v>
      </c>
      <c r="F22">
        <v>20</v>
      </c>
    </row>
    <row r="23" spans="1:7" x14ac:dyDescent="0.25">
      <c r="A23" t="s">
        <v>694</v>
      </c>
      <c r="B23" s="17" t="s">
        <v>678</v>
      </c>
      <c r="C23">
        <v>60</v>
      </c>
      <c r="D23">
        <v>50</v>
      </c>
      <c r="E23">
        <v>6</v>
      </c>
      <c r="F23">
        <v>20</v>
      </c>
      <c r="G23" s="2">
        <v>2.0400000000000001E-5</v>
      </c>
    </row>
    <row r="24" spans="1:7" x14ac:dyDescent="0.25">
      <c r="A24" t="s">
        <v>694</v>
      </c>
      <c r="B24" s="17" t="s">
        <v>678</v>
      </c>
      <c r="C24">
        <v>60</v>
      </c>
      <c r="D24">
        <v>50</v>
      </c>
      <c r="E24">
        <v>4</v>
      </c>
      <c r="F24">
        <v>20</v>
      </c>
      <c r="G24" s="2">
        <v>3.98E-6</v>
      </c>
    </row>
    <row r="25" spans="1:7" x14ac:dyDescent="0.25">
      <c r="A25" t="s">
        <v>695</v>
      </c>
      <c r="B25" s="17" t="s">
        <v>678</v>
      </c>
      <c r="C25">
        <v>60</v>
      </c>
      <c r="D25">
        <v>10</v>
      </c>
      <c r="E25">
        <v>0</v>
      </c>
      <c r="F25">
        <v>20</v>
      </c>
    </row>
    <row r="26" spans="1:7" x14ac:dyDescent="0.25">
      <c r="A26" t="s">
        <v>695</v>
      </c>
      <c r="B26" s="17" t="s">
        <v>678</v>
      </c>
      <c r="C26">
        <v>60</v>
      </c>
      <c r="D26">
        <v>50</v>
      </c>
      <c r="E26">
        <v>8</v>
      </c>
      <c r="F26">
        <v>20</v>
      </c>
      <c r="G26" s="2">
        <v>1.9400000000000001E-5</v>
      </c>
    </row>
    <row r="27" spans="1:7" x14ac:dyDescent="0.25">
      <c r="A27" t="s">
        <v>695</v>
      </c>
      <c r="B27" s="17" t="s">
        <v>678</v>
      </c>
      <c r="C27">
        <v>60</v>
      </c>
      <c r="D27">
        <v>50</v>
      </c>
      <c r="E27">
        <v>6</v>
      </c>
      <c r="F27">
        <v>20</v>
      </c>
      <c r="G27" s="2">
        <v>3.3100000000000001E-6</v>
      </c>
    </row>
    <row r="28" spans="1:7" x14ac:dyDescent="0.25">
      <c r="A28" t="s">
        <v>691</v>
      </c>
      <c r="B28" s="17" t="s">
        <v>678</v>
      </c>
      <c r="C28">
        <v>60</v>
      </c>
      <c r="D28">
        <v>10</v>
      </c>
      <c r="E28">
        <v>0</v>
      </c>
      <c r="F28">
        <v>20</v>
      </c>
    </row>
    <row r="29" spans="1:7" x14ac:dyDescent="0.25">
      <c r="A29" t="s">
        <v>691</v>
      </c>
      <c r="B29" s="17" t="s">
        <v>678</v>
      </c>
      <c r="C29">
        <v>60</v>
      </c>
      <c r="D29">
        <v>50</v>
      </c>
      <c r="E29">
        <v>10</v>
      </c>
      <c r="F29">
        <v>20</v>
      </c>
      <c r="G29" s="2">
        <v>5.9599999999999999E-5</v>
      </c>
    </row>
    <row r="30" spans="1:7" x14ac:dyDescent="0.25">
      <c r="A30" t="s">
        <v>691</v>
      </c>
      <c r="B30" s="17" t="s">
        <v>678</v>
      </c>
      <c r="C30">
        <v>60</v>
      </c>
      <c r="D30">
        <v>50</v>
      </c>
      <c r="E30">
        <v>8</v>
      </c>
      <c r="F30">
        <v>20</v>
      </c>
      <c r="G30" s="2">
        <v>1.15E-5</v>
      </c>
    </row>
    <row r="31" spans="1:7" x14ac:dyDescent="0.25">
      <c r="A31" t="s">
        <v>697</v>
      </c>
      <c r="B31" s="17" t="s">
        <v>678</v>
      </c>
      <c r="C31">
        <v>60</v>
      </c>
      <c r="D31">
        <v>10</v>
      </c>
      <c r="E31">
        <v>0</v>
      </c>
      <c r="F31">
        <v>20</v>
      </c>
    </row>
    <row r="32" spans="1:7" x14ac:dyDescent="0.25">
      <c r="A32" t="s">
        <v>697</v>
      </c>
      <c r="B32" s="17" t="s">
        <v>678</v>
      </c>
      <c r="C32">
        <v>60</v>
      </c>
      <c r="D32">
        <v>50</v>
      </c>
      <c r="E32">
        <v>12</v>
      </c>
      <c r="F32">
        <v>20</v>
      </c>
      <c r="G32" s="2">
        <v>1.13E-4</v>
      </c>
    </row>
    <row r="33" spans="1:7" x14ac:dyDescent="0.25">
      <c r="A33" t="s">
        <v>697</v>
      </c>
      <c r="B33" s="17" t="s">
        <v>678</v>
      </c>
      <c r="C33">
        <v>60</v>
      </c>
      <c r="D33">
        <v>50</v>
      </c>
      <c r="E33">
        <v>10</v>
      </c>
      <c r="F33">
        <v>20</v>
      </c>
      <c r="G33" s="2">
        <v>2.9600000000000001E-5</v>
      </c>
    </row>
    <row r="34" spans="1:7" x14ac:dyDescent="0.25">
      <c r="A34" t="s">
        <v>698</v>
      </c>
      <c r="B34" s="17" t="s">
        <v>678</v>
      </c>
      <c r="C34">
        <v>60</v>
      </c>
      <c r="D34">
        <v>10</v>
      </c>
      <c r="E34">
        <v>0</v>
      </c>
      <c r="F34">
        <v>20</v>
      </c>
    </row>
    <row r="35" spans="1:7" x14ac:dyDescent="0.25">
      <c r="A35" t="s">
        <v>698</v>
      </c>
      <c r="B35" s="17" t="s">
        <v>678</v>
      </c>
      <c r="C35">
        <v>60</v>
      </c>
      <c r="D35">
        <v>50</v>
      </c>
      <c r="E35">
        <v>14</v>
      </c>
      <c r="F35">
        <v>20</v>
      </c>
      <c r="G35" s="2">
        <v>2.81E-4</v>
      </c>
    </row>
    <row r="36" spans="1:7" x14ac:dyDescent="0.25">
      <c r="A36" t="s">
        <v>698</v>
      </c>
      <c r="B36" s="17" t="s">
        <v>678</v>
      </c>
      <c r="C36">
        <v>60</v>
      </c>
      <c r="D36">
        <v>50</v>
      </c>
      <c r="E36">
        <v>12</v>
      </c>
      <c r="F36">
        <v>20</v>
      </c>
      <c r="G36" s="2">
        <v>7.86E-5</v>
      </c>
    </row>
    <row r="37" spans="1:7" x14ac:dyDescent="0.25">
      <c r="A37" t="s">
        <v>699</v>
      </c>
      <c r="B37" s="17" t="s">
        <v>678</v>
      </c>
      <c r="C37">
        <v>60</v>
      </c>
      <c r="D37">
        <v>10</v>
      </c>
      <c r="E37">
        <v>0</v>
      </c>
      <c r="F37">
        <v>20</v>
      </c>
    </row>
    <row r="38" spans="1:7" x14ac:dyDescent="0.25">
      <c r="A38" t="s">
        <v>699</v>
      </c>
      <c r="B38" s="17" t="s">
        <v>678</v>
      </c>
      <c r="C38">
        <v>60</v>
      </c>
      <c r="D38">
        <v>50</v>
      </c>
      <c r="E38">
        <v>16</v>
      </c>
      <c r="F38">
        <v>20</v>
      </c>
      <c r="G38" s="2">
        <v>5.0000000000000001E-4</v>
      </c>
    </row>
    <row r="39" spans="1:7" x14ac:dyDescent="0.25">
      <c r="A39" t="s">
        <v>699</v>
      </c>
      <c r="B39" s="17" t="s">
        <v>678</v>
      </c>
      <c r="C39">
        <v>60</v>
      </c>
      <c r="D39">
        <v>50</v>
      </c>
      <c r="E39">
        <v>14</v>
      </c>
      <c r="F39">
        <v>20</v>
      </c>
      <c r="G39" s="2">
        <v>1.1E-4</v>
      </c>
    </row>
    <row r="40" spans="1:7" x14ac:dyDescent="0.25">
      <c r="A40" t="s">
        <v>700</v>
      </c>
      <c r="B40" s="17" t="s">
        <v>678</v>
      </c>
      <c r="C40">
        <v>60</v>
      </c>
      <c r="D40">
        <v>10</v>
      </c>
      <c r="E40">
        <v>0</v>
      </c>
      <c r="F40">
        <v>20</v>
      </c>
    </row>
    <row r="41" spans="1:7" x14ac:dyDescent="0.25">
      <c r="A41" t="s">
        <v>700</v>
      </c>
      <c r="B41" s="17" t="s">
        <v>678</v>
      </c>
      <c r="C41">
        <v>60</v>
      </c>
      <c r="D41">
        <v>50</v>
      </c>
      <c r="E41">
        <v>18</v>
      </c>
      <c r="F41">
        <v>20</v>
      </c>
      <c r="G41" s="2">
        <v>1.16E-3</v>
      </c>
    </row>
    <row r="42" spans="1:7" x14ac:dyDescent="0.25">
      <c r="A42" t="s">
        <v>700</v>
      </c>
      <c r="B42" s="17" t="s">
        <v>678</v>
      </c>
      <c r="C42">
        <v>60</v>
      </c>
      <c r="D42">
        <v>50</v>
      </c>
      <c r="E42">
        <v>16</v>
      </c>
      <c r="F42">
        <v>20</v>
      </c>
      <c r="G42" s="2">
        <v>5.3700000000000004E-4</v>
      </c>
    </row>
    <row r="43" spans="1:7" x14ac:dyDescent="0.25">
      <c r="A43" t="s">
        <v>702</v>
      </c>
      <c r="B43" s="17" t="s">
        <v>678</v>
      </c>
      <c r="C43">
        <v>80</v>
      </c>
      <c r="D43">
        <v>10</v>
      </c>
      <c r="E43">
        <v>0</v>
      </c>
      <c r="F43">
        <v>20</v>
      </c>
    </row>
    <row r="44" spans="1:7" x14ac:dyDescent="0.25">
      <c r="A44" t="s">
        <v>702</v>
      </c>
      <c r="B44" s="17" t="s">
        <v>678</v>
      </c>
      <c r="C44">
        <v>80</v>
      </c>
      <c r="D44">
        <v>50</v>
      </c>
      <c r="E44">
        <v>10</v>
      </c>
      <c r="F44">
        <v>20</v>
      </c>
      <c r="G44" s="2">
        <v>3.6299999999999999E-4</v>
      </c>
    </row>
    <row r="45" spans="1:7" x14ac:dyDescent="0.25">
      <c r="A45" t="s">
        <v>702</v>
      </c>
      <c r="B45" s="17" t="s">
        <v>678</v>
      </c>
      <c r="C45">
        <v>80</v>
      </c>
      <c r="D45">
        <v>50</v>
      </c>
      <c r="E45">
        <v>8</v>
      </c>
      <c r="F45">
        <v>20</v>
      </c>
      <c r="G45" s="2">
        <v>1.2999999999999999E-4</v>
      </c>
    </row>
    <row r="46" spans="1:7" x14ac:dyDescent="0.25">
      <c r="A46" t="s">
        <v>703</v>
      </c>
      <c r="B46" s="17" t="s">
        <v>678</v>
      </c>
      <c r="C46">
        <v>80</v>
      </c>
      <c r="D46">
        <v>10</v>
      </c>
      <c r="E46">
        <v>0</v>
      </c>
      <c r="F46">
        <v>20</v>
      </c>
    </row>
    <row r="47" spans="1:7" x14ac:dyDescent="0.25">
      <c r="A47" t="s">
        <v>703</v>
      </c>
      <c r="B47" s="17" t="s">
        <v>678</v>
      </c>
      <c r="C47">
        <v>80</v>
      </c>
      <c r="D47">
        <v>50</v>
      </c>
      <c r="E47">
        <v>12</v>
      </c>
      <c r="F47">
        <v>20</v>
      </c>
      <c r="G47" s="2">
        <v>5.6899999999999995E-4</v>
      </c>
    </row>
    <row r="48" spans="1:7" x14ac:dyDescent="0.25">
      <c r="A48" t="s">
        <v>703</v>
      </c>
      <c r="B48" s="17" t="s">
        <v>678</v>
      </c>
      <c r="C48">
        <v>80</v>
      </c>
      <c r="D48">
        <v>50</v>
      </c>
      <c r="E48">
        <v>10</v>
      </c>
      <c r="F48">
        <v>20</v>
      </c>
      <c r="G48" s="2">
        <v>1.8699999999999999E-4</v>
      </c>
    </row>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398B25-42ED-4F1F-AA20-2B68F649E5FE}">
  <dimension ref="A1:E17"/>
  <sheetViews>
    <sheetView workbookViewId="0">
      <selection activeCell="E9" sqref="E9:E17"/>
    </sheetView>
  </sheetViews>
  <sheetFormatPr defaultRowHeight="15" x14ac:dyDescent="0.25"/>
  <cols>
    <col min="1" max="1" width="17.5703125" customWidth="1"/>
    <col min="2" max="2" width="24.5703125" customWidth="1"/>
    <col min="3" max="3" width="30.85546875" bestFit="1" customWidth="1"/>
    <col min="4" max="4" width="23.140625" bestFit="1" customWidth="1"/>
    <col min="5" max="5" width="31" bestFit="1" customWidth="1"/>
  </cols>
  <sheetData>
    <row r="1" spans="1:5" x14ac:dyDescent="0.25">
      <c r="A1" t="s">
        <v>20</v>
      </c>
      <c r="B1" t="s">
        <v>707</v>
      </c>
    </row>
    <row r="2" spans="1:5" x14ac:dyDescent="0.25">
      <c r="A2" t="s">
        <v>19</v>
      </c>
      <c r="B2">
        <v>2007</v>
      </c>
    </row>
    <row r="3" spans="1:5" x14ac:dyDescent="0.25">
      <c r="A3" t="s">
        <v>1445</v>
      </c>
      <c r="B3" t="s">
        <v>1490</v>
      </c>
    </row>
    <row r="4" spans="1:5" x14ac:dyDescent="0.25">
      <c r="A4" t="s">
        <v>21</v>
      </c>
      <c r="B4" t="s">
        <v>708</v>
      </c>
    </row>
    <row r="5" spans="1:5" x14ac:dyDescent="0.25">
      <c r="A5" t="s">
        <v>48</v>
      </c>
      <c r="B5" t="s">
        <v>709</v>
      </c>
    </row>
    <row r="6" spans="1:5" x14ac:dyDescent="0.25">
      <c r="A6" t="s">
        <v>191</v>
      </c>
      <c r="B6" t="s">
        <v>710</v>
      </c>
    </row>
    <row r="8" spans="1:5" x14ac:dyDescent="0.25">
      <c r="A8" s="3" t="s">
        <v>141</v>
      </c>
      <c r="B8" s="3" t="s">
        <v>25</v>
      </c>
      <c r="C8" s="3" t="s">
        <v>557</v>
      </c>
      <c r="D8" s="3" t="s">
        <v>711</v>
      </c>
      <c r="E8" s="3" t="s">
        <v>712</v>
      </c>
    </row>
    <row r="9" spans="1:5" x14ac:dyDescent="0.25">
      <c r="A9" t="s">
        <v>713</v>
      </c>
      <c r="B9" t="s">
        <v>718</v>
      </c>
      <c r="C9" t="s">
        <v>719</v>
      </c>
      <c r="D9" s="19">
        <v>15.7201298411655</v>
      </c>
      <c r="E9" s="2">
        <v>9.7892468492793794E-8</v>
      </c>
    </row>
    <row r="10" spans="1:5" x14ac:dyDescent="0.25">
      <c r="A10" t="s">
        <v>713</v>
      </c>
      <c r="B10" t="s">
        <v>718</v>
      </c>
      <c r="C10" t="s">
        <v>719</v>
      </c>
      <c r="D10" s="19">
        <v>22.775766968338498</v>
      </c>
      <c r="E10" s="2">
        <v>9.7684178040338107E-7</v>
      </c>
    </row>
    <row r="11" spans="1:5" x14ac:dyDescent="0.25">
      <c r="A11" t="s">
        <v>714</v>
      </c>
      <c r="B11" t="s">
        <v>718</v>
      </c>
      <c r="C11" t="s">
        <v>719</v>
      </c>
      <c r="D11" s="19">
        <v>15.8320729010535</v>
      </c>
      <c r="E11" s="2">
        <v>9.9787225252705796E-8</v>
      </c>
    </row>
    <row r="12" spans="1:5" x14ac:dyDescent="0.25">
      <c r="A12" t="s">
        <v>715</v>
      </c>
      <c r="B12" t="s">
        <v>718</v>
      </c>
      <c r="C12" t="s">
        <v>719</v>
      </c>
      <c r="D12" s="19">
        <v>15.9165537676665</v>
      </c>
      <c r="E12" s="2">
        <v>5.0044048109318301E-8</v>
      </c>
    </row>
    <row r="13" spans="1:5" x14ac:dyDescent="0.25">
      <c r="A13" t="s">
        <v>715</v>
      </c>
      <c r="B13" t="s">
        <v>718</v>
      </c>
      <c r="C13" t="s">
        <v>719</v>
      </c>
      <c r="D13" s="19">
        <v>21.2910554739858</v>
      </c>
      <c r="E13" s="2">
        <v>4.9619468483495203E-7</v>
      </c>
    </row>
    <row r="14" spans="1:5" x14ac:dyDescent="0.25">
      <c r="A14" t="s">
        <v>715</v>
      </c>
      <c r="B14" t="s">
        <v>718</v>
      </c>
      <c r="C14" t="s">
        <v>719</v>
      </c>
      <c r="D14" s="19">
        <v>25.787077739955901</v>
      </c>
      <c r="E14" s="2">
        <v>1.9982394559645002E-6</v>
      </c>
    </row>
    <row r="15" spans="1:5" x14ac:dyDescent="0.25">
      <c r="A15" t="s">
        <v>716</v>
      </c>
      <c r="B15" t="s">
        <v>718</v>
      </c>
      <c r="C15" t="s">
        <v>719</v>
      </c>
      <c r="D15" s="19">
        <v>17.5166667836592</v>
      </c>
      <c r="E15" s="2">
        <v>9.9787225252705796E-8</v>
      </c>
    </row>
    <row r="16" spans="1:5" x14ac:dyDescent="0.25">
      <c r="A16" t="s">
        <v>717</v>
      </c>
      <c r="B16" t="s">
        <v>718</v>
      </c>
      <c r="C16" t="s">
        <v>719</v>
      </c>
      <c r="D16" s="19">
        <v>17.178170322412299</v>
      </c>
      <c r="E16" s="2">
        <v>9.9151588167096904E-8</v>
      </c>
    </row>
    <row r="17" spans="1:5" x14ac:dyDescent="0.25">
      <c r="A17" t="s">
        <v>717</v>
      </c>
      <c r="B17" t="s">
        <v>718</v>
      </c>
      <c r="C17" t="s">
        <v>719</v>
      </c>
      <c r="D17" s="19">
        <v>23.4314789696116</v>
      </c>
      <c r="E17" s="2">
        <v>1.0021321989361E-6</v>
      </c>
    </row>
  </sheetData>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418BF-4694-4D08-9C6A-58280118F8A4}">
  <dimension ref="A1:G23"/>
  <sheetViews>
    <sheetView workbookViewId="0">
      <selection activeCell="D29" sqref="D29"/>
    </sheetView>
  </sheetViews>
  <sheetFormatPr defaultRowHeight="15" x14ac:dyDescent="0.25"/>
  <cols>
    <col min="1" max="1" width="17" bestFit="1" customWidth="1"/>
    <col min="2" max="2" width="23.5703125" customWidth="1"/>
    <col min="3" max="3" width="16.7109375" customWidth="1"/>
    <col min="4" max="4" width="15.5703125" bestFit="1" customWidth="1"/>
    <col min="5" max="5" width="15.140625" bestFit="1" customWidth="1"/>
    <col min="6" max="6" width="12.28515625" customWidth="1"/>
    <col min="7" max="7" width="13.42578125" customWidth="1"/>
  </cols>
  <sheetData>
    <row r="1" spans="1:7" x14ac:dyDescent="0.25">
      <c r="A1" t="s">
        <v>20</v>
      </c>
      <c r="B1" t="s">
        <v>435</v>
      </c>
    </row>
    <row r="2" spans="1:7" x14ac:dyDescent="0.25">
      <c r="A2" t="s">
        <v>19</v>
      </c>
      <c r="B2">
        <v>1988</v>
      </c>
    </row>
    <row r="3" spans="1:7" x14ac:dyDescent="0.25">
      <c r="A3" t="s">
        <v>1445</v>
      </c>
      <c r="B3" t="s">
        <v>1486</v>
      </c>
    </row>
    <row r="4" spans="1:7" x14ac:dyDescent="0.25">
      <c r="A4" t="s">
        <v>21</v>
      </c>
      <c r="B4" t="s">
        <v>436</v>
      </c>
    </row>
    <row r="5" spans="1:7" x14ac:dyDescent="0.25">
      <c r="A5" t="s">
        <v>48</v>
      </c>
      <c r="B5" t="s">
        <v>443</v>
      </c>
    </row>
    <row r="6" spans="1:7" x14ac:dyDescent="0.25">
      <c r="A6" t="s">
        <v>191</v>
      </c>
      <c r="B6" t="s">
        <v>138</v>
      </c>
    </row>
    <row r="7" spans="1:7" x14ac:dyDescent="0.25">
      <c r="B7" t="s">
        <v>437</v>
      </c>
    </row>
    <row r="8" spans="1:7" x14ac:dyDescent="0.25">
      <c r="B8" t="s">
        <v>438</v>
      </c>
    </row>
    <row r="10" spans="1:7" x14ac:dyDescent="0.25">
      <c r="A10" s="48" t="s">
        <v>25</v>
      </c>
      <c r="B10" s="48" t="s">
        <v>389</v>
      </c>
      <c r="C10" s="48" t="s">
        <v>260</v>
      </c>
      <c r="D10" s="50" t="s">
        <v>229</v>
      </c>
      <c r="E10" s="50"/>
      <c r="F10" s="50"/>
      <c r="G10" s="50"/>
    </row>
    <row r="11" spans="1:7" x14ac:dyDescent="0.25">
      <c r="A11" s="48"/>
      <c r="B11" s="48"/>
      <c r="C11" s="48"/>
      <c r="D11" s="3" t="s">
        <v>439</v>
      </c>
      <c r="E11" s="3" t="s">
        <v>440</v>
      </c>
      <c r="F11" s="3" t="s">
        <v>441</v>
      </c>
      <c r="G11" s="3" t="s">
        <v>442</v>
      </c>
    </row>
    <row r="12" spans="1:7" x14ac:dyDescent="0.25">
      <c r="A12">
        <v>25</v>
      </c>
      <c r="B12">
        <v>15</v>
      </c>
      <c r="C12">
        <v>15</v>
      </c>
      <c r="D12" s="2">
        <v>1.5200000000000001E-9</v>
      </c>
      <c r="E12" s="2">
        <v>1.1400000000000001E-10</v>
      </c>
      <c r="F12" s="2">
        <v>3.1700000000000004E-10</v>
      </c>
      <c r="G12" s="2">
        <v>4.8299999999999999E-10</v>
      </c>
    </row>
    <row r="13" spans="1:7" x14ac:dyDescent="0.25">
      <c r="A13">
        <v>50</v>
      </c>
      <c r="B13">
        <v>15</v>
      </c>
      <c r="C13">
        <v>10</v>
      </c>
      <c r="D13" s="2">
        <v>1.1200000000000003E-9</v>
      </c>
      <c r="E13" s="2">
        <v>2.2000000000000002E-10</v>
      </c>
      <c r="F13" s="2">
        <v>2.8699999999999999E-10</v>
      </c>
      <c r="G13" s="2">
        <v>2.2800000000000001E-10</v>
      </c>
    </row>
    <row r="14" spans="1:7" x14ac:dyDescent="0.25">
      <c r="A14">
        <v>50</v>
      </c>
      <c r="B14">
        <v>15</v>
      </c>
      <c r="C14">
        <v>15</v>
      </c>
      <c r="D14" s="2">
        <v>5.4500000000000008E-9</v>
      </c>
      <c r="E14" s="2"/>
      <c r="F14" s="2">
        <v>2.23E-9</v>
      </c>
      <c r="G14" s="2">
        <v>1.3200000000000002E-9</v>
      </c>
    </row>
    <row r="15" spans="1:7" x14ac:dyDescent="0.25">
      <c r="A15">
        <v>75</v>
      </c>
      <c r="B15">
        <v>15</v>
      </c>
      <c r="C15">
        <v>10</v>
      </c>
      <c r="D15" s="2">
        <v>2.3199999999999998E-9</v>
      </c>
      <c r="E15" s="2"/>
      <c r="F15" s="2">
        <v>5.2600000000000004E-10</v>
      </c>
      <c r="G15" s="2">
        <v>1.4600000000000001E-9</v>
      </c>
    </row>
    <row r="16" spans="1:7" x14ac:dyDescent="0.25">
      <c r="A16">
        <v>75</v>
      </c>
      <c r="B16">
        <v>15</v>
      </c>
      <c r="C16">
        <v>15</v>
      </c>
      <c r="D16" s="2">
        <v>2.1600000000000002E-8</v>
      </c>
      <c r="E16" s="2">
        <v>5.4700000000000003E-9</v>
      </c>
      <c r="F16" s="2">
        <v>6.5100000000000001E-9</v>
      </c>
      <c r="G16" s="2">
        <v>2.3100000000000002E-8</v>
      </c>
    </row>
    <row r="17" spans="1:7" x14ac:dyDescent="0.25">
      <c r="A17">
        <v>100</v>
      </c>
      <c r="B17">
        <v>15</v>
      </c>
      <c r="C17">
        <v>5</v>
      </c>
      <c r="D17" s="2">
        <v>1.2E-9</v>
      </c>
      <c r="E17" s="2">
        <v>1.8400000000000003E-9</v>
      </c>
      <c r="F17" s="2">
        <v>1.9600000000000002E-10</v>
      </c>
      <c r="G17" s="2">
        <v>2.4500000000000003E-10</v>
      </c>
    </row>
    <row r="18" spans="1:7" x14ac:dyDescent="0.25">
      <c r="A18">
        <v>100</v>
      </c>
      <c r="B18">
        <v>15</v>
      </c>
      <c r="C18">
        <v>7.5</v>
      </c>
      <c r="D18" s="2">
        <v>4.4800000000000011E-9</v>
      </c>
      <c r="E18" s="2">
        <v>2.9500000000000004E-9</v>
      </c>
      <c r="F18" s="2">
        <v>2.6300000000000002E-9</v>
      </c>
      <c r="G18" s="2">
        <v>1.2200000000000001E-9</v>
      </c>
    </row>
    <row r="19" spans="1:7" x14ac:dyDescent="0.25">
      <c r="A19">
        <v>100</v>
      </c>
      <c r="B19">
        <v>15</v>
      </c>
      <c r="C19">
        <v>10</v>
      </c>
      <c r="D19" s="2">
        <v>2.3400000000000001E-8</v>
      </c>
      <c r="E19" s="2">
        <v>1.2500000000000001E-8</v>
      </c>
      <c r="F19" s="2">
        <v>6.2600000000000003E-9</v>
      </c>
      <c r="G19" s="2">
        <v>9.7400000000000015E-9</v>
      </c>
    </row>
    <row r="20" spans="1:7" x14ac:dyDescent="0.25">
      <c r="A20">
        <v>100</v>
      </c>
      <c r="B20">
        <v>15</v>
      </c>
      <c r="C20">
        <v>15</v>
      </c>
      <c r="D20" s="2">
        <v>6.7500000000000002E-8</v>
      </c>
      <c r="E20" s="2">
        <v>5.7000000000000001E-8</v>
      </c>
      <c r="F20" s="2">
        <v>7.9599999999999998E-8</v>
      </c>
      <c r="G20" s="2">
        <v>8.9900000000000018E-8</v>
      </c>
    </row>
    <row r="21" spans="1:7" x14ac:dyDescent="0.25">
      <c r="A21">
        <v>200</v>
      </c>
      <c r="B21">
        <v>15</v>
      </c>
      <c r="C21">
        <v>5</v>
      </c>
      <c r="D21" s="2">
        <v>4.1600000000000002E-8</v>
      </c>
      <c r="E21" s="2">
        <v>4.6399999999999999E-8</v>
      </c>
      <c r="F21" s="2">
        <v>3.55E-8</v>
      </c>
      <c r="G21" s="2">
        <v>7.0000000000000005E-8</v>
      </c>
    </row>
    <row r="22" spans="1:7" x14ac:dyDescent="0.25">
      <c r="A22">
        <v>200</v>
      </c>
      <c r="B22">
        <v>15</v>
      </c>
      <c r="C22">
        <v>7.5</v>
      </c>
      <c r="D22" s="2">
        <v>1.3300000000000001E-7</v>
      </c>
      <c r="E22" s="2">
        <v>3.7800000000000002E-7</v>
      </c>
      <c r="F22" s="2">
        <v>5.0000000000000008E-7</v>
      </c>
      <c r="G22" s="2">
        <v>8.6000000000000002E-7</v>
      </c>
    </row>
    <row r="23" spans="1:7" x14ac:dyDescent="0.25">
      <c r="A23">
        <v>200</v>
      </c>
      <c r="B23">
        <v>15</v>
      </c>
      <c r="C23">
        <v>10</v>
      </c>
      <c r="D23" s="2">
        <v>1.7600000000000001E-6</v>
      </c>
      <c r="E23" s="2">
        <v>2.7E-6</v>
      </c>
      <c r="F23" s="2">
        <v>1.48E-6</v>
      </c>
      <c r="G23" s="2">
        <v>2.0900000000000003E-6</v>
      </c>
    </row>
  </sheetData>
  <mergeCells count="4">
    <mergeCell ref="D10:G10"/>
    <mergeCell ref="C10:C11"/>
    <mergeCell ref="A10:A11"/>
    <mergeCell ref="B10:B11"/>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9260C-0512-4C53-981C-12ADE222D3A9}">
  <dimension ref="A1:D9"/>
  <sheetViews>
    <sheetView topLeftCell="A4" workbookViewId="0">
      <selection activeCell="B2" sqref="B2"/>
    </sheetView>
  </sheetViews>
  <sheetFormatPr defaultRowHeight="15" x14ac:dyDescent="0.25"/>
  <cols>
    <col min="1" max="1" width="16.7109375" customWidth="1"/>
  </cols>
  <sheetData>
    <row r="1" spans="1:4" x14ac:dyDescent="0.25">
      <c r="A1" t="s">
        <v>20</v>
      </c>
      <c r="B1" t="s">
        <v>1488</v>
      </c>
    </row>
    <row r="2" spans="1:4" x14ac:dyDescent="0.25">
      <c r="A2" t="s">
        <v>19</v>
      </c>
      <c r="B2">
        <v>2015</v>
      </c>
    </row>
    <row r="3" spans="1:4" x14ac:dyDescent="0.25">
      <c r="A3" t="s">
        <v>1445</v>
      </c>
      <c r="B3" t="s">
        <v>1487</v>
      </c>
    </row>
    <row r="4" spans="1:4" x14ac:dyDescent="0.25">
      <c r="A4" t="s">
        <v>21</v>
      </c>
      <c r="B4" t="s">
        <v>436</v>
      </c>
    </row>
    <row r="5" spans="1:4" x14ac:dyDescent="0.25">
      <c r="A5" t="s">
        <v>48</v>
      </c>
      <c r="B5" t="s">
        <v>1116</v>
      </c>
    </row>
    <row r="6" spans="1:4" x14ac:dyDescent="0.25">
      <c r="A6" t="s">
        <v>191</v>
      </c>
      <c r="B6" t="s">
        <v>1117</v>
      </c>
    </row>
    <row r="9" spans="1:4" x14ac:dyDescent="0.25">
      <c r="A9" s="20" t="s">
        <v>1437</v>
      </c>
      <c r="B9" s="20"/>
      <c r="C9" s="20"/>
      <c r="D9" s="20"/>
    </row>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83178-7DDE-4523-96DB-679CD3C92E0E}">
  <dimension ref="A1:P46"/>
  <sheetViews>
    <sheetView workbookViewId="0">
      <selection activeCell="K51" sqref="K51"/>
    </sheetView>
  </sheetViews>
  <sheetFormatPr defaultRowHeight="15" x14ac:dyDescent="0.25"/>
  <cols>
    <col min="1" max="1" width="17.42578125" bestFit="1" customWidth="1"/>
    <col min="2" max="2" width="20.7109375" customWidth="1"/>
    <col min="6" max="6" width="14.28515625" customWidth="1"/>
    <col min="7" max="7" width="17.140625" customWidth="1"/>
    <col min="8" max="8" width="29" customWidth="1"/>
    <col min="9" max="9" width="17.28515625" customWidth="1"/>
    <col min="10" max="10" width="16" customWidth="1"/>
    <col min="11" max="11" width="14" customWidth="1"/>
    <col min="12" max="12" width="16.42578125" customWidth="1"/>
    <col min="13" max="13" width="14.140625" customWidth="1"/>
    <col min="14" max="14" width="15.85546875" customWidth="1"/>
    <col min="15" max="15" width="17.140625" customWidth="1"/>
    <col min="16" max="16" width="14.85546875" customWidth="1"/>
  </cols>
  <sheetData>
    <row r="1" spans="1:16" x14ac:dyDescent="0.25">
      <c r="A1" t="s">
        <v>20</v>
      </c>
      <c r="B1" t="s">
        <v>222</v>
      </c>
    </row>
    <row r="2" spans="1:16" x14ac:dyDescent="0.25">
      <c r="A2" t="s">
        <v>19</v>
      </c>
      <c r="B2">
        <v>2013</v>
      </c>
    </row>
    <row r="3" spans="1:16" x14ac:dyDescent="0.25">
      <c r="A3" t="s">
        <v>1445</v>
      </c>
      <c r="B3" t="s">
        <v>1489</v>
      </c>
    </row>
    <row r="4" spans="1:16" x14ac:dyDescent="0.25">
      <c r="A4" t="s">
        <v>21</v>
      </c>
      <c r="B4" t="s">
        <v>223</v>
      </c>
    </row>
    <row r="5" spans="1:16" x14ac:dyDescent="0.25">
      <c r="A5" t="s">
        <v>48</v>
      </c>
      <c r="B5" t="s">
        <v>225</v>
      </c>
    </row>
    <row r="6" spans="1:16" x14ac:dyDescent="0.25">
      <c r="A6" t="s">
        <v>191</v>
      </c>
      <c r="B6" t="s">
        <v>224</v>
      </c>
    </row>
    <row r="8" spans="1:16" x14ac:dyDescent="0.25">
      <c r="C8" s="55" t="s">
        <v>854</v>
      </c>
      <c r="D8" s="55"/>
      <c r="E8" s="55"/>
      <c r="F8" s="55"/>
      <c r="G8" s="55"/>
      <c r="H8" s="55"/>
      <c r="I8" s="55" t="s">
        <v>849</v>
      </c>
      <c r="J8" s="55"/>
      <c r="K8" s="55"/>
      <c r="L8" s="55"/>
      <c r="M8" s="55" t="s">
        <v>850</v>
      </c>
      <c r="N8" s="55"/>
      <c r="O8" s="55"/>
      <c r="P8" s="55"/>
    </row>
    <row r="9" spans="1:16" x14ac:dyDescent="0.25">
      <c r="A9" s="48" t="s">
        <v>802</v>
      </c>
      <c r="B9" s="48" t="s">
        <v>803</v>
      </c>
      <c r="C9" s="54" t="s">
        <v>804</v>
      </c>
      <c r="D9" s="54"/>
      <c r="E9" s="54"/>
      <c r="F9" s="48" t="s">
        <v>805</v>
      </c>
      <c r="G9" s="48" t="s">
        <v>806</v>
      </c>
      <c r="H9" s="48" t="s">
        <v>72</v>
      </c>
      <c r="I9" s="48" t="s">
        <v>806</v>
      </c>
      <c r="J9" s="48" t="s">
        <v>848</v>
      </c>
      <c r="K9" s="48" t="s">
        <v>846</v>
      </c>
      <c r="L9" s="48" t="s">
        <v>847</v>
      </c>
      <c r="M9" s="48" t="s">
        <v>852</v>
      </c>
      <c r="N9" s="48" t="s">
        <v>851</v>
      </c>
      <c r="O9" s="48" t="s">
        <v>853</v>
      </c>
      <c r="P9" s="54" t="s">
        <v>61</v>
      </c>
    </row>
    <row r="10" spans="1:16" ht="15" customHeight="1" x14ac:dyDescent="0.25">
      <c r="A10" s="48"/>
      <c r="B10" s="48"/>
      <c r="C10" s="4" t="s">
        <v>807</v>
      </c>
      <c r="D10" s="4" t="s">
        <v>808</v>
      </c>
      <c r="E10" s="4" t="s">
        <v>809</v>
      </c>
      <c r="F10" s="48"/>
      <c r="G10" s="48"/>
      <c r="H10" s="48"/>
      <c r="I10" s="48"/>
      <c r="J10" s="48"/>
      <c r="K10" s="48"/>
      <c r="L10" s="48"/>
      <c r="M10" s="48"/>
      <c r="N10" s="48"/>
      <c r="O10" s="48"/>
      <c r="P10" s="54"/>
    </row>
    <row r="11" spans="1:16" x14ac:dyDescent="0.25">
      <c r="A11">
        <v>56</v>
      </c>
      <c r="B11" t="s">
        <v>810</v>
      </c>
      <c r="C11">
        <v>0</v>
      </c>
      <c r="D11">
        <v>0</v>
      </c>
      <c r="E11">
        <v>23</v>
      </c>
      <c r="F11">
        <v>7.7</v>
      </c>
      <c r="G11">
        <v>10.8</v>
      </c>
      <c r="H11">
        <v>5.4</v>
      </c>
      <c r="I11">
        <v>10.8</v>
      </c>
      <c r="J11">
        <v>0.75</v>
      </c>
      <c r="K11">
        <v>16.3</v>
      </c>
      <c r="L11">
        <v>0.72</v>
      </c>
      <c r="M11">
        <v>7.25</v>
      </c>
      <c r="N11">
        <v>2.72</v>
      </c>
      <c r="O11">
        <v>20.3</v>
      </c>
      <c r="P11">
        <v>0.4</v>
      </c>
    </row>
    <row r="12" spans="1:16" x14ac:dyDescent="0.25">
      <c r="A12">
        <v>7</v>
      </c>
      <c r="B12" t="s">
        <v>811</v>
      </c>
      <c r="C12">
        <v>0</v>
      </c>
      <c r="D12">
        <v>10</v>
      </c>
      <c r="E12">
        <v>36.200000000000003</v>
      </c>
      <c r="F12">
        <v>15.4</v>
      </c>
      <c r="G12">
        <v>15.3</v>
      </c>
      <c r="H12">
        <v>7.6</v>
      </c>
      <c r="I12">
        <v>15.3</v>
      </c>
      <c r="J12">
        <v>0.89</v>
      </c>
      <c r="K12">
        <v>25.7</v>
      </c>
      <c r="L12">
        <v>0.91</v>
      </c>
      <c r="M12">
        <v>8.59</v>
      </c>
      <c r="N12">
        <v>3.71</v>
      </c>
      <c r="O12">
        <v>21.8</v>
      </c>
      <c r="P12">
        <v>0.27</v>
      </c>
    </row>
    <row r="13" spans="1:16" x14ac:dyDescent="0.25">
      <c r="A13">
        <v>55</v>
      </c>
      <c r="B13" t="s">
        <v>812</v>
      </c>
      <c r="C13">
        <v>0</v>
      </c>
      <c r="D13">
        <v>25</v>
      </c>
      <c r="E13">
        <v>43.1</v>
      </c>
      <c r="F13">
        <v>22.7</v>
      </c>
      <c r="G13">
        <v>17.7</v>
      </c>
      <c r="H13">
        <v>8.8000000000000007</v>
      </c>
      <c r="I13">
        <v>17.7</v>
      </c>
      <c r="J13">
        <v>1.08</v>
      </c>
      <c r="K13">
        <v>30.6</v>
      </c>
      <c r="L13">
        <v>1.25</v>
      </c>
      <c r="M13">
        <v>8.1999999999999993</v>
      </c>
      <c r="N13">
        <v>2.7</v>
      </c>
      <c r="O13">
        <v>23.3</v>
      </c>
      <c r="P13">
        <v>0.42</v>
      </c>
    </row>
    <row r="14" spans="1:16" x14ac:dyDescent="0.25">
      <c r="A14">
        <v>42</v>
      </c>
      <c r="B14" t="s">
        <v>813</v>
      </c>
      <c r="C14">
        <v>0</v>
      </c>
      <c r="D14">
        <v>35.1</v>
      </c>
      <c r="E14">
        <v>35.1</v>
      </c>
      <c r="F14">
        <v>23.4</v>
      </c>
      <c r="G14">
        <v>16.5</v>
      </c>
      <c r="H14">
        <v>8.3000000000000007</v>
      </c>
    </row>
    <row r="15" spans="1:16" x14ac:dyDescent="0.25">
      <c r="A15">
        <v>20</v>
      </c>
      <c r="B15" t="s">
        <v>814</v>
      </c>
      <c r="C15">
        <v>1</v>
      </c>
      <c r="D15">
        <v>1</v>
      </c>
      <c r="E15">
        <v>26.5</v>
      </c>
      <c r="F15">
        <v>9.5</v>
      </c>
      <c r="G15">
        <v>12</v>
      </c>
      <c r="H15">
        <v>6</v>
      </c>
      <c r="I15">
        <v>12</v>
      </c>
      <c r="J15">
        <v>0.61</v>
      </c>
      <c r="K15">
        <v>18.8</v>
      </c>
      <c r="L15">
        <v>0.62</v>
      </c>
      <c r="M15">
        <v>9.8699999999999992</v>
      </c>
      <c r="N15">
        <v>3.61</v>
      </c>
      <c r="O15">
        <v>27.7</v>
      </c>
      <c r="P15">
        <v>0.4</v>
      </c>
    </row>
    <row r="16" spans="1:16" x14ac:dyDescent="0.25">
      <c r="A16">
        <v>22</v>
      </c>
      <c r="B16" t="s">
        <v>815</v>
      </c>
      <c r="C16">
        <v>1</v>
      </c>
      <c r="D16">
        <v>7</v>
      </c>
      <c r="E16">
        <v>43.2</v>
      </c>
      <c r="F16">
        <v>16.7</v>
      </c>
      <c r="G16">
        <v>18.899999999999999</v>
      </c>
      <c r="H16">
        <v>9.5</v>
      </c>
      <c r="I16">
        <v>18.899999999999999</v>
      </c>
      <c r="J16">
        <v>1.25</v>
      </c>
      <c r="K16">
        <v>30.7</v>
      </c>
      <c r="L16">
        <v>1.51</v>
      </c>
      <c r="M16">
        <v>7.57</v>
      </c>
      <c r="N16">
        <v>1.73</v>
      </c>
      <c r="O16">
        <v>22</v>
      </c>
      <c r="P16">
        <v>0.45</v>
      </c>
    </row>
    <row r="17" spans="1:16" x14ac:dyDescent="0.25">
      <c r="A17">
        <v>23</v>
      </c>
      <c r="B17" t="s">
        <v>816</v>
      </c>
      <c r="C17">
        <v>1</v>
      </c>
      <c r="D17">
        <v>14</v>
      </c>
      <c r="E17">
        <v>56.1</v>
      </c>
      <c r="F17">
        <v>23.4</v>
      </c>
      <c r="G17">
        <v>23.8</v>
      </c>
      <c r="H17">
        <v>11.9</v>
      </c>
      <c r="I17">
        <v>23.8</v>
      </c>
      <c r="J17">
        <v>1.42</v>
      </c>
      <c r="K17">
        <v>39.799999999999997</v>
      </c>
      <c r="L17">
        <v>1.43</v>
      </c>
      <c r="M17">
        <v>8.4</v>
      </c>
      <c r="N17">
        <v>3.7</v>
      </c>
      <c r="O17">
        <v>21.6</v>
      </c>
      <c r="P17">
        <v>0.28000000000000003</v>
      </c>
    </row>
    <row r="18" spans="1:16" x14ac:dyDescent="0.25">
      <c r="A18">
        <v>54</v>
      </c>
      <c r="B18" t="s">
        <v>817</v>
      </c>
      <c r="C18">
        <v>1</v>
      </c>
      <c r="D18">
        <v>25</v>
      </c>
      <c r="E18">
        <v>60.4</v>
      </c>
      <c r="F18">
        <v>28.5</v>
      </c>
      <c r="G18">
        <v>24.8</v>
      </c>
      <c r="H18">
        <v>12.4</v>
      </c>
      <c r="I18">
        <v>24.8</v>
      </c>
      <c r="J18">
        <v>1.45</v>
      </c>
      <c r="K18">
        <v>42.9</v>
      </c>
      <c r="L18">
        <v>1.64</v>
      </c>
      <c r="M18">
        <v>8.5500000000000007</v>
      </c>
      <c r="N18">
        <v>3.01</v>
      </c>
      <c r="O18">
        <v>24.1</v>
      </c>
      <c r="P18">
        <v>0.41</v>
      </c>
    </row>
    <row r="19" spans="1:16" x14ac:dyDescent="0.25">
      <c r="A19">
        <v>44</v>
      </c>
      <c r="B19" t="s">
        <v>818</v>
      </c>
      <c r="C19">
        <v>1</v>
      </c>
      <c r="D19">
        <v>35</v>
      </c>
      <c r="E19">
        <v>62.5</v>
      </c>
      <c r="F19">
        <v>32.5</v>
      </c>
      <c r="G19">
        <v>25.6</v>
      </c>
      <c r="H19">
        <v>12.8</v>
      </c>
    </row>
    <row r="20" spans="1:16" x14ac:dyDescent="0.25">
      <c r="A20">
        <v>38</v>
      </c>
      <c r="B20" t="s">
        <v>819</v>
      </c>
      <c r="C20">
        <v>1</v>
      </c>
      <c r="D20">
        <v>49.3</v>
      </c>
      <c r="E20">
        <v>49.3</v>
      </c>
      <c r="F20">
        <v>32.9</v>
      </c>
      <c r="G20">
        <v>23.2</v>
      </c>
      <c r="H20">
        <v>11.6</v>
      </c>
    </row>
    <row r="21" spans="1:16" x14ac:dyDescent="0.25">
      <c r="A21">
        <v>61</v>
      </c>
      <c r="B21" t="s">
        <v>820</v>
      </c>
      <c r="C21">
        <v>3</v>
      </c>
      <c r="D21">
        <v>3</v>
      </c>
      <c r="E21">
        <v>45.1</v>
      </c>
      <c r="F21">
        <v>17</v>
      </c>
      <c r="G21">
        <v>19.8</v>
      </c>
      <c r="H21">
        <v>9.9</v>
      </c>
      <c r="I21">
        <v>19.8</v>
      </c>
      <c r="J21">
        <v>1.32</v>
      </c>
      <c r="K21">
        <v>32</v>
      </c>
      <c r="L21">
        <v>1.48</v>
      </c>
      <c r="M21">
        <v>7.47</v>
      </c>
      <c r="N21">
        <v>2.2400000000000002</v>
      </c>
      <c r="O21">
        <v>21.4</v>
      </c>
      <c r="P21">
        <v>0.43</v>
      </c>
    </row>
    <row r="22" spans="1:16" x14ac:dyDescent="0.25">
      <c r="A22">
        <v>53</v>
      </c>
      <c r="B22" t="s">
        <v>821</v>
      </c>
      <c r="C22">
        <v>3</v>
      </c>
      <c r="D22">
        <v>7</v>
      </c>
      <c r="E22">
        <v>55</v>
      </c>
      <c r="F22">
        <v>20.7</v>
      </c>
      <c r="G22">
        <v>24.4</v>
      </c>
      <c r="H22">
        <v>12.2</v>
      </c>
      <c r="I22">
        <v>24.4</v>
      </c>
      <c r="J22">
        <v>1.7</v>
      </c>
      <c r="K22">
        <v>39.1</v>
      </c>
      <c r="L22">
        <v>1.74</v>
      </c>
      <c r="M22">
        <v>7.18</v>
      </c>
      <c r="N22">
        <v>2.68</v>
      </c>
      <c r="O22">
        <v>20.100000000000001</v>
      </c>
      <c r="P22">
        <v>0.4</v>
      </c>
    </row>
    <row r="23" spans="1:16" x14ac:dyDescent="0.25">
      <c r="A23">
        <v>52</v>
      </c>
      <c r="B23" t="s">
        <v>822</v>
      </c>
      <c r="C23">
        <v>3</v>
      </c>
      <c r="D23">
        <v>10</v>
      </c>
      <c r="E23">
        <v>61</v>
      </c>
      <c r="F23">
        <v>23.7</v>
      </c>
      <c r="G23">
        <v>26.7</v>
      </c>
      <c r="H23">
        <v>13.4</v>
      </c>
      <c r="I23">
        <v>26.7</v>
      </c>
      <c r="J23">
        <v>1.78</v>
      </c>
      <c r="K23">
        <v>43.3</v>
      </c>
      <c r="L23">
        <v>1.73</v>
      </c>
      <c r="M23">
        <v>7.52</v>
      </c>
      <c r="N23">
        <v>3.36</v>
      </c>
      <c r="O23">
        <v>19.899999999999999</v>
      </c>
      <c r="P23">
        <v>0.33</v>
      </c>
    </row>
    <row r="24" spans="1:16" x14ac:dyDescent="0.25">
      <c r="A24">
        <v>5</v>
      </c>
      <c r="B24" t="s">
        <v>823</v>
      </c>
      <c r="C24">
        <v>3</v>
      </c>
      <c r="D24">
        <v>14</v>
      </c>
      <c r="E24">
        <v>66</v>
      </c>
      <c r="F24">
        <v>26.7</v>
      </c>
      <c r="G24">
        <v>28.4</v>
      </c>
      <c r="H24">
        <v>14.2</v>
      </c>
      <c r="I24">
        <v>28.4</v>
      </c>
      <c r="J24">
        <v>1.96</v>
      </c>
      <c r="K24">
        <v>46.9</v>
      </c>
      <c r="L24">
        <v>2.0699999999999998</v>
      </c>
      <c r="M24">
        <v>7.25</v>
      </c>
      <c r="N24">
        <v>2.72</v>
      </c>
      <c r="O24">
        <v>20.3</v>
      </c>
      <c r="P24">
        <v>0.4</v>
      </c>
    </row>
    <row r="25" spans="1:16" x14ac:dyDescent="0.25">
      <c r="A25">
        <v>57</v>
      </c>
      <c r="B25" t="s">
        <v>824</v>
      </c>
      <c r="C25">
        <v>3</v>
      </c>
      <c r="D25">
        <v>25</v>
      </c>
      <c r="E25">
        <v>71.5</v>
      </c>
      <c r="F25">
        <v>32.200000000000003</v>
      </c>
      <c r="G25">
        <v>29.6</v>
      </c>
      <c r="H25">
        <v>14.8</v>
      </c>
      <c r="I25">
        <v>29.6</v>
      </c>
      <c r="J25">
        <v>1.61</v>
      </c>
      <c r="K25">
        <v>50.8</v>
      </c>
      <c r="L25">
        <v>1.71</v>
      </c>
      <c r="M25">
        <v>9.1999999999999993</v>
      </c>
      <c r="N25">
        <v>3.74</v>
      </c>
      <c r="O25">
        <v>25.4</v>
      </c>
      <c r="P25">
        <v>0.38</v>
      </c>
    </row>
    <row r="26" spans="1:16" x14ac:dyDescent="0.25">
      <c r="A26">
        <v>35</v>
      </c>
      <c r="B26" t="s">
        <v>825</v>
      </c>
      <c r="C26">
        <v>3</v>
      </c>
      <c r="D26">
        <v>40</v>
      </c>
      <c r="E26">
        <v>75</v>
      </c>
      <c r="F26">
        <v>38.299999999999997</v>
      </c>
      <c r="G26">
        <v>30.6</v>
      </c>
      <c r="H26">
        <v>15.3</v>
      </c>
      <c r="I26">
        <v>30.6</v>
      </c>
      <c r="J26">
        <v>1.93</v>
      </c>
      <c r="K26">
        <v>53.3</v>
      </c>
      <c r="L26">
        <v>2.06</v>
      </c>
      <c r="M26">
        <v>7.92</v>
      </c>
      <c r="N26">
        <v>3.31</v>
      </c>
      <c r="O26">
        <v>21.7</v>
      </c>
      <c r="P26">
        <v>0.37</v>
      </c>
    </row>
    <row r="27" spans="1:16" x14ac:dyDescent="0.25">
      <c r="A27">
        <v>43</v>
      </c>
      <c r="B27" t="s">
        <v>826</v>
      </c>
      <c r="C27">
        <v>3</v>
      </c>
      <c r="D27">
        <v>50</v>
      </c>
      <c r="E27">
        <v>74.900000000000006</v>
      </c>
      <c r="F27">
        <v>41.6</v>
      </c>
      <c r="G27">
        <v>31.1</v>
      </c>
      <c r="H27">
        <v>15.6</v>
      </c>
    </row>
    <row r="28" spans="1:16" x14ac:dyDescent="0.25">
      <c r="A28">
        <v>40</v>
      </c>
      <c r="B28" t="s">
        <v>827</v>
      </c>
      <c r="C28">
        <v>3</v>
      </c>
      <c r="D28">
        <v>64.900000000000006</v>
      </c>
      <c r="E28">
        <v>64.900000000000006</v>
      </c>
      <c r="F28">
        <v>43.3</v>
      </c>
      <c r="G28">
        <v>30.6</v>
      </c>
      <c r="H28">
        <v>15.3</v>
      </c>
    </row>
    <row r="29" spans="1:16" x14ac:dyDescent="0.25">
      <c r="A29">
        <v>27</v>
      </c>
      <c r="B29" t="s">
        <v>828</v>
      </c>
      <c r="C29">
        <v>5</v>
      </c>
      <c r="D29">
        <v>5</v>
      </c>
      <c r="E29">
        <v>58.6</v>
      </c>
      <c r="F29">
        <v>22.9</v>
      </c>
      <c r="G29">
        <v>25.3</v>
      </c>
      <c r="H29">
        <v>12.6</v>
      </c>
      <c r="I29">
        <v>25.3</v>
      </c>
      <c r="J29">
        <v>1.65</v>
      </c>
      <c r="K29">
        <v>41.6</v>
      </c>
      <c r="L29">
        <v>1.9</v>
      </c>
      <c r="M29">
        <v>7.65</v>
      </c>
      <c r="N29">
        <v>2.19</v>
      </c>
      <c r="O29">
        <v>22</v>
      </c>
      <c r="P29">
        <v>0.44</v>
      </c>
    </row>
    <row r="30" spans="1:16" x14ac:dyDescent="0.25">
      <c r="A30">
        <v>28</v>
      </c>
      <c r="B30" t="s">
        <v>829</v>
      </c>
      <c r="C30">
        <v>5</v>
      </c>
      <c r="D30">
        <v>14</v>
      </c>
      <c r="E30">
        <v>71.2</v>
      </c>
      <c r="F30">
        <v>28.4</v>
      </c>
      <c r="G30">
        <v>30.8</v>
      </c>
      <c r="H30">
        <v>15.4</v>
      </c>
      <c r="I30">
        <v>30.8</v>
      </c>
      <c r="J30">
        <v>1.93</v>
      </c>
      <c r="K30">
        <v>50.6</v>
      </c>
      <c r="L30">
        <v>1.93</v>
      </c>
      <c r="M30">
        <v>7.97</v>
      </c>
      <c r="N30">
        <v>3.43</v>
      </c>
      <c r="O30">
        <v>20.2</v>
      </c>
      <c r="P30">
        <v>0.27</v>
      </c>
    </row>
    <row r="31" spans="1:16" x14ac:dyDescent="0.25">
      <c r="A31">
        <v>29</v>
      </c>
      <c r="B31" t="s">
        <v>830</v>
      </c>
      <c r="C31">
        <v>5</v>
      </c>
      <c r="D31">
        <v>21</v>
      </c>
      <c r="E31">
        <v>79.2</v>
      </c>
      <c r="F31">
        <v>33.4</v>
      </c>
      <c r="G31">
        <v>33.5</v>
      </c>
      <c r="H31">
        <v>16.8</v>
      </c>
      <c r="I31">
        <v>33.5</v>
      </c>
      <c r="J31">
        <v>2.1</v>
      </c>
      <c r="K31">
        <v>56.2</v>
      </c>
      <c r="L31">
        <v>2.12</v>
      </c>
      <c r="M31">
        <v>7.96</v>
      </c>
      <c r="N31">
        <v>3.53</v>
      </c>
      <c r="O31">
        <v>20.6</v>
      </c>
      <c r="P31">
        <v>0.28999999999999998</v>
      </c>
    </row>
    <row r="32" spans="1:16" x14ac:dyDescent="0.25">
      <c r="A32">
        <v>47</v>
      </c>
      <c r="B32" t="s">
        <v>831</v>
      </c>
      <c r="C32">
        <v>5</v>
      </c>
      <c r="D32">
        <v>30</v>
      </c>
      <c r="E32">
        <v>87.4</v>
      </c>
      <c r="F32">
        <v>39.1</v>
      </c>
      <c r="G32">
        <v>36.299999999999997</v>
      </c>
      <c r="H32">
        <v>18.100000000000001</v>
      </c>
      <c r="I32">
        <v>36.299999999999997</v>
      </c>
      <c r="J32">
        <v>2.02</v>
      </c>
      <c r="K32">
        <v>62.1</v>
      </c>
      <c r="L32">
        <v>2.08</v>
      </c>
      <c r="M32">
        <v>9</v>
      </c>
      <c r="N32">
        <v>3.93</v>
      </c>
      <c r="O32">
        <v>24.3</v>
      </c>
      <c r="P32">
        <v>0.35</v>
      </c>
    </row>
    <row r="33" spans="1:16" x14ac:dyDescent="0.25">
      <c r="A33">
        <v>41</v>
      </c>
      <c r="B33" t="s">
        <v>832</v>
      </c>
      <c r="C33">
        <v>5</v>
      </c>
      <c r="D33">
        <v>40</v>
      </c>
      <c r="E33">
        <v>91.6</v>
      </c>
      <c r="F33">
        <v>43.9</v>
      </c>
      <c r="G33">
        <v>37.5</v>
      </c>
      <c r="H33">
        <v>18.7</v>
      </c>
    </row>
    <row r="34" spans="1:16" x14ac:dyDescent="0.25">
      <c r="A34">
        <v>48</v>
      </c>
      <c r="B34" t="s">
        <v>833</v>
      </c>
      <c r="C34">
        <v>5</v>
      </c>
      <c r="D34">
        <v>50</v>
      </c>
      <c r="E34">
        <v>89.3</v>
      </c>
      <c r="F34">
        <v>46.4</v>
      </c>
      <c r="G34">
        <v>36.5</v>
      </c>
      <c r="H34">
        <v>18.3</v>
      </c>
      <c r="I34">
        <v>36.5</v>
      </c>
      <c r="J34">
        <v>2.39</v>
      </c>
      <c r="K34">
        <v>63.4</v>
      </c>
      <c r="L34">
        <v>2.62</v>
      </c>
      <c r="M34">
        <v>7.63</v>
      </c>
      <c r="N34">
        <v>2.98</v>
      </c>
      <c r="O34">
        <v>21.2</v>
      </c>
      <c r="P34">
        <v>0.39</v>
      </c>
    </row>
    <row r="35" spans="1:16" x14ac:dyDescent="0.25">
      <c r="A35">
        <v>45</v>
      </c>
      <c r="B35" t="s">
        <v>834</v>
      </c>
      <c r="C35">
        <v>5</v>
      </c>
      <c r="D35">
        <v>65</v>
      </c>
      <c r="E35">
        <v>85</v>
      </c>
      <c r="F35">
        <v>50</v>
      </c>
      <c r="G35">
        <v>36.299999999999997</v>
      </c>
      <c r="H35">
        <v>18.100000000000001</v>
      </c>
    </row>
    <row r="36" spans="1:16" x14ac:dyDescent="0.25">
      <c r="A36">
        <v>49</v>
      </c>
      <c r="B36" t="s">
        <v>835</v>
      </c>
      <c r="C36">
        <v>5</v>
      </c>
      <c r="D36">
        <v>79.599999999999994</v>
      </c>
      <c r="E36">
        <v>79.599999999999994</v>
      </c>
      <c r="F36">
        <v>53.1</v>
      </c>
      <c r="G36">
        <v>37.5</v>
      </c>
      <c r="H36">
        <v>18.8</v>
      </c>
      <c r="I36">
        <v>37.5</v>
      </c>
      <c r="J36">
        <v>2.79</v>
      </c>
      <c r="K36">
        <v>56.5</v>
      </c>
      <c r="L36">
        <v>2.81</v>
      </c>
      <c r="M36">
        <v>6.73</v>
      </c>
      <c r="N36">
        <v>2.21</v>
      </c>
      <c r="O36">
        <v>19.100000000000001</v>
      </c>
      <c r="P36">
        <v>0.42</v>
      </c>
    </row>
    <row r="37" spans="1:16" x14ac:dyDescent="0.25">
      <c r="A37">
        <v>12</v>
      </c>
      <c r="B37" t="s">
        <v>836</v>
      </c>
      <c r="C37">
        <v>7</v>
      </c>
      <c r="D37">
        <v>7</v>
      </c>
      <c r="E37">
        <v>66.3</v>
      </c>
      <c r="F37">
        <v>26.8</v>
      </c>
      <c r="G37">
        <v>28</v>
      </c>
      <c r="H37">
        <v>14</v>
      </c>
      <c r="I37">
        <v>28</v>
      </c>
      <c r="J37">
        <v>2.31</v>
      </c>
      <c r="K37">
        <v>47.1</v>
      </c>
      <c r="L37">
        <v>2.4900000000000002</v>
      </c>
      <c r="M37">
        <v>6.06</v>
      </c>
      <c r="N37">
        <v>2.2599999999999998</v>
      </c>
      <c r="O37">
        <v>17</v>
      </c>
      <c r="P37">
        <v>0.4</v>
      </c>
    </row>
    <row r="38" spans="1:16" x14ac:dyDescent="0.25">
      <c r="A38">
        <v>13</v>
      </c>
      <c r="B38" t="s">
        <v>837</v>
      </c>
      <c r="C38">
        <v>7</v>
      </c>
      <c r="D38">
        <v>14</v>
      </c>
      <c r="E38">
        <v>78.099999999999994</v>
      </c>
      <c r="F38">
        <v>30.7</v>
      </c>
      <c r="G38">
        <v>34</v>
      </c>
      <c r="H38">
        <v>17</v>
      </c>
      <c r="I38">
        <v>34</v>
      </c>
      <c r="J38">
        <v>1.88</v>
      </c>
      <c r="K38">
        <v>55.5</v>
      </c>
      <c r="L38">
        <v>1.83</v>
      </c>
      <c r="M38">
        <v>9.0500000000000007</v>
      </c>
      <c r="N38">
        <v>4.05</v>
      </c>
      <c r="O38">
        <v>23.7</v>
      </c>
      <c r="P38">
        <v>0.31</v>
      </c>
    </row>
    <row r="39" spans="1:16" x14ac:dyDescent="0.25">
      <c r="A39">
        <v>19</v>
      </c>
      <c r="B39" t="s">
        <v>838</v>
      </c>
      <c r="C39">
        <v>7</v>
      </c>
      <c r="D39">
        <v>24</v>
      </c>
      <c r="E39">
        <v>92.4</v>
      </c>
      <c r="F39">
        <v>38.799999999999997</v>
      </c>
      <c r="G39">
        <v>39.1</v>
      </c>
      <c r="H39">
        <v>19.600000000000001</v>
      </c>
      <c r="I39">
        <v>39.1</v>
      </c>
      <c r="J39">
        <v>2.59</v>
      </c>
      <c r="K39">
        <v>65.599999999999994</v>
      </c>
      <c r="L39">
        <v>2.81</v>
      </c>
      <c r="M39">
        <v>7.56</v>
      </c>
      <c r="N39">
        <v>2.75</v>
      </c>
      <c r="O39">
        <v>21.2</v>
      </c>
      <c r="P39">
        <v>0.4</v>
      </c>
    </row>
    <row r="40" spans="1:16" x14ac:dyDescent="0.25">
      <c r="A40">
        <v>25</v>
      </c>
      <c r="B40" t="s">
        <v>839</v>
      </c>
      <c r="C40">
        <v>7</v>
      </c>
      <c r="D40">
        <v>40</v>
      </c>
      <c r="E40">
        <v>106.4</v>
      </c>
      <c r="F40">
        <v>48.8</v>
      </c>
      <c r="G40">
        <v>43.9</v>
      </c>
      <c r="H40">
        <v>21.9</v>
      </c>
    </row>
    <row r="41" spans="1:16" x14ac:dyDescent="0.25">
      <c r="A41">
        <v>50</v>
      </c>
      <c r="B41" t="s">
        <v>840</v>
      </c>
      <c r="C41">
        <v>7</v>
      </c>
      <c r="D41">
        <v>50</v>
      </c>
      <c r="E41">
        <v>110.7</v>
      </c>
      <c r="F41">
        <v>53.6</v>
      </c>
      <c r="G41">
        <v>45.3</v>
      </c>
      <c r="H41">
        <v>22.6</v>
      </c>
      <c r="I41">
        <v>45.3</v>
      </c>
      <c r="J41">
        <v>2.71</v>
      </c>
      <c r="K41">
        <v>78.599999999999994</v>
      </c>
      <c r="L41">
        <v>3.01</v>
      </c>
      <c r="M41">
        <v>8.36</v>
      </c>
      <c r="N41">
        <v>3.12</v>
      </c>
      <c r="O41">
        <v>23.4</v>
      </c>
      <c r="P41">
        <v>0.4</v>
      </c>
    </row>
    <row r="42" spans="1:16" x14ac:dyDescent="0.25">
      <c r="A42">
        <v>46</v>
      </c>
      <c r="B42" t="s">
        <v>841</v>
      </c>
      <c r="C42">
        <v>7</v>
      </c>
      <c r="D42">
        <v>65</v>
      </c>
      <c r="E42">
        <v>109.5</v>
      </c>
      <c r="F42">
        <v>58.2</v>
      </c>
      <c r="G42">
        <v>45</v>
      </c>
      <c r="H42">
        <v>22.5</v>
      </c>
    </row>
    <row r="43" spans="1:16" x14ac:dyDescent="0.25">
      <c r="A43">
        <v>10</v>
      </c>
      <c r="B43" t="s">
        <v>842</v>
      </c>
      <c r="C43">
        <v>10</v>
      </c>
      <c r="D43">
        <v>10</v>
      </c>
      <c r="E43">
        <v>79.599999999999994</v>
      </c>
      <c r="F43">
        <v>33.200000000000003</v>
      </c>
      <c r="G43">
        <v>32.799999999999997</v>
      </c>
      <c r="H43">
        <v>16.399999999999999</v>
      </c>
      <c r="I43">
        <v>32.799999999999997</v>
      </c>
      <c r="J43">
        <v>1.98</v>
      </c>
      <c r="K43">
        <v>56.5</v>
      </c>
      <c r="L43">
        <v>2.0499999999999998</v>
      </c>
      <c r="M43">
        <v>8.2899999999999991</v>
      </c>
      <c r="N43">
        <v>3.66</v>
      </c>
      <c r="O43">
        <v>21.4</v>
      </c>
      <c r="P43">
        <v>0.28999999999999998</v>
      </c>
    </row>
    <row r="44" spans="1:16" x14ac:dyDescent="0.25">
      <c r="A44">
        <v>58</v>
      </c>
      <c r="B44" t="s">
        <v>843</v>
      </c>
      <c r="C44">
        <v>12</v>
      </c>
      <c r="D44">
        <v>12</v>
      </c>
      <c r="E44">
        <v>81.8</v>
      </c>
      <c r="F44">
        <v>35.299999999999997</v>
      </c>
      <c r="G44">
        <v>32.9</v>
      </c>
      <c r="H44">
        <v>16.5</v>
      </c>
      <c r="I44">
        <v>32.9</v>
      </c>
      <c r="J44">
        <v>1.51</v>
      </c>
      <c r="K44">
        <v>58.1</v>
      </c>
      <c r="L44">
        <v>1.64</v>
      </c>
      <c r="M44">
        <v>10.9</v>
      </c>
      <c r="N44">
        <v>4.57</v>
      </c>
      <c r="O44">
        <v>29.9</v>
      </c>
      <c r="P44">
        <v>0.37</v>
      </c>
    </row>
    <row r="45" spans="1:16" x14ac:dyDescent="0.25">
      <c r="A45">
        <v>59</v>
      </c>
      <c r="B45" t="s">
        <v>844</v>
      </c>
      <c r="C45">
        <v>20</v>
      </c>
      <c r="D45">
        <v>20</v>
      </c>
      <c r="E45">
        <v>106.4</v>
      </c>
      <c r="F45">
        <v>48.8</v>
      </c>
      <c r="G45">
        <v>40.700000000000003</v>
      </c>
      <c r="H45">
        <v>20.399999999999999</v>
      </c>
      <c r="I45">
        <v>40.700000000000003</v>
      </c>
      <c r="J45">
        <v>2.65</v>
      </c>
      <c r="K45">
        <v>75.5</v>
      </c>
      <c r="L45">
        <v>2.96</v>
      </c>
      <c r="M45">
        <v>7.67</v>
      </c>
      <c r="N45">
        <v>3.39</v>
      </c>
      <c r="O45">
        <v>20.5</v>
      </c>
      <c r="P45">
        <v>0.34</v>
      </c>
    </row>
    <row r="46" spans="1:16" x14ac:dyDescent="0.25">
      <c r="A46">
        <v>60</v>
      </c>
      <c r="B46" t="s">
        <v>845</v>
      </c>
      <c r="C46">
        <v>28</v>
      </c>
      <c r="D46">
        <v>28</v>
      </c>
      <c r="E46">
        <v>119.7</v>
      </c>
      <c r="F46">
        <v>58.6</v>
      </c>
      <c r="G46">
        <v>43.2</v>
      </c>
      <c r="H46">
        <v>21.6</v>
      </c>
      <c r="I46">
        <v>43.2</v>
      </c>
      <c r="J46">
        <v>2.41</v>
      </c>
      <c r="K46">
        <v>85</v>
      </c>
      <c r="L46">
        <v>2.92</v>
      </c>
      <c r="M46">
        <v>9.33</v>
      </c>
      <c r="N46">
        <v>3.48</v>
      </c>
      <c r="O46">
        <v>26.1</v>
      </c>
      <c r="P46">
        <v>0.4</v>
      </c>
    </row>
  </sheetData>
  <mergeCells count="17">
    <mergeCell ref="B9:B10"/>
    <mergeCell ref="A9:A10"/>
    <mergeCell ref="F9:F10"/>
    <mergeCell ref="G9:G10"/>
    <mergeCell ref="H9:H10"/>
    <mergeCell ref="C8:H8"/>
    <mergeCell ref="I9:I10"/>
    <mergeCell ref="J9:J10"/>
    <mergeCell ref="K9:K10"/>
    <mergeCell ref="L9:L10"/>
    <mergeCell ref="C9:E9"/>
    <mergeCell ref="M9:M10"/>
    <mergeCell ref="N9:N10"/>
    <mergeCell ref="O9:O10"/>
    <mergeCell ref="P9:P10"/>
    <mergeCell ref="I8:L8"/>
    <mergeCell ref="M8:P8"/>
  </mergeCells>
  <pageMargins left="0.7" right="0.7" top="0.75" bottom="0.75" header="0.3" footer="0.3"/>
  <pageSetup paperSize="9" orientation="portrait" verticalDpi="0"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817C26-A057-4D50-A434-1BF8A178D56C}">
  <dimension ref="A1:J80"/>
  <sheetViews>
    <sheetView workbookViewId="0">
      <selection activeCell="J13" sqref="J13:J80"/>
    </sheetView>
  </sheetViews>
  <sheetFormatPr defaultRowHeight="15" x14ac:dyDescent="0.25"/>
  <cols>
    <col min="1" max="1" width="17.28515625" bestFit="1" customWidth="1"/>
    <col min="2" max="2" width="12.28515625" customWidth="1"/>
    <col min="4" max="4" width="15.5703125" customWidth="1"/>
    <col min="5" max="5" width="9.5703125" customWidth="1"/>
  </cols>
  <sheetData>
    <row r="1" spans="1:10" x14ac:dyDescent="0.25">
      <c r="A1" t="s">
        <v>20</v>
      </c>
      <c r="B1" t="s">
        <v>298</v>
      </c>
    </row>
    <row r="2" spans="1:10" x14ac:dyDescent="0.25">
      <c r="A2" t="s">
        <v>19</v>
      </c>
      <c r="B2">
        <v>2018</v>
      </c>
    </row>
    <row r="3" spans="1:10" x14ac:dyDescent="0.25">
      <c r="A3" t="s">
        <v>1445</v>
      </c>
      <c r="B3" t="s">
        <v>1491</v>
      </c>
    </row>
    <row r="4" spans="1:10" x14ac:dyDescent="0.25">
      <c r="A4" t="s">
        <v>21</v>
      </c>
      <c r="B4" t="s">
        <v>299</v>
      </c>
    </row>
    <row r="5" spans="1:10" x14ac:dyDescent="0.25">
      <c r="A5" t="s">
        <v>48</v>
      </c>
      <c r="B5" t="s">
        <v>300</v>
      </c>
    </row>
    <row r="6" spans="1:10" x14ac:dyDescent="0.25">
      <c r="A6" t="s">
        <v>191</v>
      </c>
      <c r="B6" t="s">
        <v>301</v>
      </c>
    </row>
    <row r="7" spans="1:10" x14ac:dyDescent="0.25">
      <c r="B7" t="s">
        <v>302</v>
      </c>
      <c r="D7" t="s">
        <v>303</v>
      </c>
    </row>
    <row r="8" spans="1:10" x14ac:dyDescent="0.25">
      <c r="B8" t="s">
        <v>304</v>
      </c>
      <c r="D8" t="s">
        <v>303</v>
      </c>
    </row>
    <row r="9" spans="1:10" x14ac:dyDescent="0.25">
      <c r="B9" t="s">
        <v>305</v>
      </c>
      <c r="D9" t="s">
        <v>306</v>
      </c>
    </row>
    <row r="10" spans="1:10" x14ac:dyDescent="0.25">
      <c r="B10" t="s">
        <v>307</v>
      </c>
      <c r="D10" t="s">
        <v>308</v>
      </c>
    </row>
    <row r="12" spans="1:10" ht="75" x14ac:dyDescent="0.25">
      <c r="A12" s="3" t="s">
        <v>382</v>
      </c>
      <c r="B12" s="3" t="s">
        <v>141</v>
      </c>
      <c r="C12" s="3" t="s">
        <v>383</v>
      </c>
      <c r="D12" s="3" t="s">
        <v>384</v>
      </c>
      <c r="E12" s="4" t="s">
        <v>389</v>
      </c>
      <c r="F12" s="4" t="s">
        <v>390</v>
      </c>
      <c r="G12" s="4" t="s">
        <v>385</v>
      </c>
      <c r="H12" s="4" t="s">
        <v>386</v>
      </c>
      <c r="I12" s="4" t="s">
        <v>387</v>
      </c>
      <c r="J12" s="4" t="s">
        <v>388</v>
      </c>
    </row>
    <row r="13" spans="1:10" x14ac:dyDescent="0.25">
      <c r="A13">
        <v>1</v>
      </c>
      <c r="B13" t="s">
        <v>309</v>
      </c>
      <c r="C13" t="s">
        <v>310</v>
      </c>
      <c r="D13" t="s">
        <v>311</v>
      </c>
      <c r="E13">
        <v>0</v>
      </c>
      <c r="F13">
        <v>25.31</v>
      </c>
      <c r="G13">
        <v>4.28</v>
      </c>
      <c r="H13">
        <v>160.5</v>
      </c>
      <c r="I13">
        <v>79.900000000000006</v>
      </c>
      <c r="J13">
        <v>2.1800000000000002</v>
      </c>
    </row>
    <row r="14" spans="1:10" x14ac:dyDescent="0.25">
      <c r="A14">
        <v>2</v>
      </c>
      <c r="B14" t="s">
        <v>312</v>
      </c>
      <c r="C14" t="s">
        <v>310</v>
      </c>
      <c r="D14" t="s">
        <v>311</v>
      </c>
      <c r="E14">
        <v>0</v>
      </c>
      <c r="F14">
        <v>21.8</v>
      </c>
      <c r="G14">
        <v>7.33</v>
      </c>
      <c r="H14">
        <v>156.6</v>
      </c>
      <c r="I14">
        <v>79.5</v>
      </c>
      <c r="J14">
        <v>2.19</v>
      </c>
    </row>
    <row r="15" spans="1:10" x14ac:dyDescent="0.25">
      <c r="A15">
        <v>3</v>
      </c>
      <c r="B15" t="s">
        <v>313</v>
      </c>
      <c r="C15" t="s">
        <v>310</v>
      </c>
      <c r="D15" t="s">
        <v>311</v>
      </c>
      <c r="E15">
        <v>0</v>
      </c>
      <c r="F15">
        <v>22.64</v>
      </c>
      <c r="G15">
        <v>0.56999999999999995</v>
      </c>
      <c r="H15">
        <v>159.9</v>
      </c>
      <c r="I15">
        <v>79.599999999999994</v>
      </c>
      <c r="J15">
        <v>2.15</v>
      </c>
    </row>
    <row r="16" spans="1:10" x14ac:dyDescent="0.25">
      <c r="A16">
        <v>4</v>
      </c>
      <c r="B16" t="s">
        <v>314</v>
      </c>
      <c r="C16" t="s">
        <v>310</v>
      </c>
      <c r="D16" t="s">
        <v>311</v>
      </c>
      <c r="E16">
        <v>0</v>
      </c>
      <c r="F16">
        <v>21.59</v>
      </c>
      <c r="G16">
        <v>1.38</v>
      </c>
      <c r="H16">
        <v>161.69999999999999</v>
      </c>
      <c r="I16">
        <v>79.099999999999994</v>
      </c>
      <c r="J16">
        <v>2.16</v>
      </c>
    </row>
    <row r="17" spans="1:10" x14ac:dyDescent="0.25">
      <c r="A17">
        <v>5</v>
      </c>
      <c r="B17" t="s">
        <v>315</v>
      </c>
      <c r="C17" t="s">
        <v>310</v>
      </c>
      <c r="D17" t="s">
        <v>311</v>
      </c>
      <c r="E17">
        <v>0</v>
      </c>
      <c r="F17">
        <v>47.8</v>
      </c>
      <c r="G17">
        <v>85.14</v>
      </c>
      <c r="H17">
        <v>76.8</v>
      </c>
      <c r="I17">
        <v>49.3</v>
      </c>
      <c r="J17">
        <v>2.66</v>
      </c>
    </row>
    <row r="18" spans="1:10" x14ac:dyDescent="0.25">
      <c r="A18">
        <v>6</v>
      </c>
      <c r="B18" t="s">
        <v>316</v>
      </c>
      <c r="C18" t="s">
        <v>310</v>
      </c>
      <c r="D18" t="s">
        <v>317</v>
      </c>
      <c r="E18">
        <v>5</v>
      </c>
      <c r="F18">
        <v>47.57</v>
      </c>
      <c r="G18">
        <v>8.59</v>
      </c>
      <c r="H18">
        <v>159.1</v>
      </c>
      <c r="I18">
        <v>78.5</v>
      </c>
      <c r="J18">
        <v>2.19</v>
      </c>
    </row>
    <row r="19" spans="1:10" x14ac:dyDescent="0.25">
      <c r="A19">
        <v>7</v>
      </c>
      <c r="B19" t="s">
        <v>318</v>
      </c>
      <c r="C19" t="s">
        <v>310</v>
      </c>
      <c r="D19" t="s">
        <v>317</v>
      </c>
      <c r="E19">
        <v>10</v>
      </c>
      <c r="F19">
        <v>50.62</v>
      </c>
      <c r="G19">
        <v>1.1299999999999999</v>
      </c>
      <c r="H19">
        <v>160.19999999999999</v>
      </c>
      <c r="I19">
        <v>79.400000000000006</v>
      </c>
      <c r="J19">
        <v>2.13</v>
      </c>
    </row>
    <row r="20" spans="1:10" x14ac:dyDescent="0.25">
      <c r="A20">
        <v>8</v>
      </c>
      <c r="B20" t="s">
        <v>319</v>
      </c>
      <c r="C20" t="s">
        <v>310</v>
      </c>
      <c r="D20" t="s">
        <v>317</v>
      </c>
      <c r="E20">
        <v>15</v>
      </c>
      <c r="F20">
        <v>58.61</v>
      </c>
      <c r="G20">
        <v>8.0299999999999994</v>
      </c>
      <c r="H20">
        <v>158.4</v>
      </c>
      <c r="I20">
        <v>79.2</v>
      </c>
      <c r="J20">
        <v>2.2000000000000002</v>
      </c>
    </row>
    <row r="21" spans="1:10" x14ac:dyDescent="0.25">
      <c r="A21">
        <v>9</v>
      </c>
      <c r="B21" t="s">
        <v>320</v>
      </c>
      <c r="C21" t="s">
        <v>310</v>
      </c>
      <c r="D21" t="s">
        <v>317</v>
      </c>
      <c r="E21">
        <v>20</v>
      </c>
      <c r="F21">
        <v>61.69</v>
      </c>
      <c r="G21">
        <v>0.76</v>
      </c>
      <c r="H21">
        <v>160.4</v>
      </c>
      <c r="I21">
        <v>79.400000000000006</v>
      </c>
      <c r="J21">
        <v>2.15</v>
      </c>
    </row>
    <row r="22" spans="1:10" x14ac:dyDescent="0.25">
      <c r="A22">
        <v>10</v>
      </c>
      <c r="B22" t="s">
        <v>321</v>
      </c>
      <c r="C22" t="s">
        <v>310</v>
      </c>
      <c r="D22" t="s">
        <v>317</v>
      </c>
      <c r="E22">
        <v>30</v>
      </c>
      <c r="F22">
        <v>62.42</v>
      </c>
      <c r="G22">
        <v>4.97</v>
      </c>
      <c r="H22">
        <v>160.9</v>
      </c>
      <c r="I22">
        <v>79.7</v>
      </c>
      <c r="J22">
        <v>2.1800000000000002</v>
      </c>
    </row>
    <row r="23" spans="1:10" x14ac:dyDescent="0.25">
      <c r="A23">
        <v>11</v>
      </c>
      <c r="B23" t="s">
        <v>322</v>
      </c>
      <c r="C23" t="s">
        <v>310</v>
      </c>
      <c r="D23" t="s">
        <v>317</v>
      </c>
      <c r="E23">
        <v>40</v>
      </c>
      <c r="F23">
        <v>61.44</v>
      </c>
      <c r="G23">
        <v>3.04</v>
      </c>
      <c r="H23">
        <v>161.4</v>
      </c>
      <c r="I23">
        <v>79.400000000000006</v>
      </c>
      <c r="J23">
        <v>2.16</v>
      </c>
    </row>
    <row r="24" spans="1:10" x14ac:dyDescent="0.25">
      <c r="A24">
        <v>12</v>
      </c>
      <c r="B24" t="s">
        <v>323</v>
      </c>
      <c r="C24" t="s">
        <v>310</v>
      </c>
      <c r="D24" t="s">
        <v>317</v>
      </c>
      <c r="E24">
        <v>5</v>
      </c>
      <c r="F24">
        <v>52.67</v>
      </c>
      <c r="G24">
        <v>4.54</v>
      </c>
      <c r="H24">
        <v>159.19999999999999</v>
      </c>
      <c r="I24">
        <v>78.8</v>
      </c>
      <c r="J24">
        <v>2.17</v>
      </c>
    </row>
    <row r="25" spans="1:10" x14ac:dyDescent="0.25">
      <c r="A25">
        <v>13</v>
      </c>
      <c r="B25" t="s">
        <v>324</v>
      </c>
      <c r="C25" t="s">
        <v>310</v>
      </c>
      <c r="D25" t="s">
        <v>317</v>
      </c>
      <c r="E25">
        <v>10</v>
      </c>
      <c r="F25">
        <v>55.75</v>
      </c>
      <c r="G25">
        <v>4.03</v>
      </c>
      <c r="H25">
        <v>166.5</v>
      </c>
      <c r="I25">
        <v>79.599999999999994</v>
      </c>
      <c r="J25">
        <v>2.17</v>
      </c>
    </row>
    <row r="26" spans="1:10" x14ac:dyDescent="0.25">
      <c r="A26">
        <v>14</v>
      </c>
      <c r="B26" t="s">
        <v>325</v>
      </c>
      <c r="C26" t="s">
        <v>310</v>
      </c>
      <c r="D26" t="s">
        <v>317</v>
      </c>
      <c r="E26">
        <v>15</v>
      </c>
      <c r="F26">
        <v>59.07</v>
      </c>
      <c r="G26">
        <v>1.92</v>
      </c>
      <c r="H26">
        <v>159.1</v>
      </c>
      <c r="I26">
        <v>79.900000000000006</v>
      </c>
      <c r="J26">
        <v>2.17</v>
      </c>
    </row>
    <row r="27" spans="1:10" x14ac:dyDescent="0.25">
      <c r="A27">
        <v>15</v>
      </c>
      <c r="B27" t="s">
        <v>326</v>
      </c>
      <c r="C27" t="s">
        <v>310</v>
      </c>
      <c r="D27" t="s">
        <v>317</v>
      </c>
      <c r="E27">
        <v>20</v>
      </c>
      <c r="F27">
        <v>63.7</v>
      </c>
      <c r="G27">
        <v>21.87</v>
      </c>
      <c r="H27">
        <v>159.4</v>
      </c>
      <c r="I27">
        <v>79.400000000000006</v>
      </c>
      <c r="J27">
        <v>2.27</v>
      </c>
    </row>
    <row r="28" spans="1:10" x14ac:dyDescent="0.25">
      <c r="A28">
        <v>16</v>
      </c>
      <c r="B28" t="s">
        <v>327</v>
      </c>
      <c r="C28" t="s">
        <v>310</v>
      </c>
      <c r="D28" t="s">
        <v>317</v>
      </c>
      <c r="E28">
        <v>30</v>
      </c>
      <c r="F28">
        <v>63.21</v>
      </c>
      <c r="G28">
        <v>0.98</v>
      </c>
      <c r="H28">
        <v>150.6</v>
      </c>
      <c r="I28">
        <v>79.099999999999994</v>
      </c>
      <c r="J28">
        <v>2.16</v>
      </c>
    </row>
    <row r="29" spans="1:10" x14ac:dyDescent="0.25">
      <c r="A29">
        <v>17</v>
      </c>
      <c r="B29" t="s">
        <v>328</v>
      </c>
      <c r="C29" t="s">
        <v>310</v>
      </c>
      <c r="D29" t="s">
        <v>317</v>
      </c>
      <c r="E29">
        <v>40</v>
      </c>
      <c r="F29">
        <v>63.92</v>
      </c>
      <c r="G29">
        <v>22.58</v>
      </c>
      <c r="H29">
        <v>155.30000000000001</v>
      </c>
      <c r="I29">
        <v>79.2</v>
      </c>
      <c r="J29">
        <v>2.2599999999999998</v>
      </c>
    </row>
    <row r="30" spans="1:10" x14ac:dyDescent="0.25">
      <c r="A30">
        <v>18</v>
      </c>
      <c r="B30" t="s">
        <v>329</v>
      </c>
      <c r="C30" t="s">
        <v>310</v>
      </c>
      <c r="D30" t="s">
        <v>317</v>
      </c>
      <c r="E30">
        <v>10</v>
      </c>
      <c r="F30">
        <v>47.37</v>
      </c>
      <c r="G30">
        <v>82.72</v>
      </c>
      <c r="H30">
        <v>113.9</v>
      </c>
      <c r="I30">
        <v>49.5</v>
      </c>
      <c r="J30">
        <v>2.4500000000000002</v>
      </c>
    </row>
    <row r="31" spans="1:10" x14ac:dyDescent="0.25">
      <c r="A31">
        <v>19</v>
      </c>
      <c r="B31" t="s">
        <v>330</v>
      </c>
      <c r="C31" t="s">
        <v>310</v>
      </c>
      <c r="D31" t="s">
        <v>317</v>
      </c>
      <c r="E31">
        <v>20</v>
      </c>
      <c r="F31">
        <v>43.33</v>
      </c>
      <c r="G31">
        <v>80.62</v>
      </c>
      <c r="H31">
        <v>73.099999999999994</v>
      </c>
      <c r="I31">
        <v>49.3</v>
      </c>
      <c r="J31">
        <v>2.5</v>
      </c>
    </row>
    <row r="32" spans="1:10" x14ac:dyDescent="0.25">
      <c r="A32">
        <v>20</v>
      </c>
      <c r="B32" t="s">
        <v>331</v>
      </c>
      <c r="C32" t="s">
        <v>310</v>
      </c>
      <c r="D32" t="s">
        <v>317</v>
      </c>
      <c r="E32">
        <v>30</v>
      </c>
      <c r="F32">
        <v>112.77</v>
      </c>
      <c r="G32">
        <v>88.32</v>
      </c>
      <c r="H32">
        <v>81.3</v>
      </c>
      <c r="I32">
        <v>49.3</v>
      </c>
      <c r="J32">
        <v>2.73</v>
      </c>
    </row>
    <row r="33" spans="1:10" x14ac:dyDescent="0.25">
      <c r="A33">
        <v>21</v>
      </c>
      <c r="B33" t="s">
        <v>332</v>
      </c>
      <c r="C33" t="s">
        <v>310</v>
      </c>
      <c r="D33" t="s">
        <v>317</v>
      </c>
      <c r="E33">
        <v>40</v>
      </c>
      <c r="F33">
        <v>216.61</v>
      </c>
      <c r="G33">
        <v>93.54</v>
      </c>
      <c r="H33">
        <v>67.900000000000006</v>
      </c>
      <c r="I33">
        <v>49.2</v>
      </c>
      <c r="J33">
        <v>2.81</v>
      </c>
    </row>
    <row r="34" spans="1:10" x14ac:dyDescent="0.25">
      <c r="A34">
        <v>22</v>
      </c>
      <c r="B34" t="s">
        <v>333</v>
      </c>
      <c r="C34" t="s">
        <v>334</v>
      </c>
      <c r="D34" t="s">
        <v>311</v>
      </c>
      <c r="E34">
        <v>0</v>
      </c>
      <c r="F34">
        <v>23.93</v>
      </c>
      <c r="G34">
        <v>2.79</v>
      </c>
      <c r="H34">
        <v>200.1</v>
      </c>
      <c r="I34">
        <v>89.9</v>
      </c>
      <c r="J34">
        <v>2.17</v>
      </c>
    </row>
    <row r="35" spans="1:10" x14ac:dyDescent="0.25">
      <c r="A35">
        <v>23</v>
      </c>
      <c r="B35" t="s">
        <v>335</v>
      </c>
      <c r="C35" t="s">
        <v>334</v>
      </c>
      <c r="D35" t="s">
        <v>311</v>
      </c>
      <c r="E35">
        <v>0</v>
      </c>
      <c r="F35">
        <v>26.24</v>
      </c>
      <c r="G35">
        <v>18.7</v>
      </c>
      <c r="H35">
        <v>198.1</v>
      </c>
      <c r="I35">
        <v>90</v>
      </c>
      <c r="J35">
        <v>2.27</v>
      </c>
    </row>
    <row r="36" spans="1:10" x14ac:dyDescent="0.25">
      <c r="A36">
        <v>24</v>
      </c>
      <c r="B36" t="s">
        <v>336</v>
      </c>
      <c r="C36" t="s">
        <v>334</v>
      </c>
      <c r="D36" t="s">
        <v>311</v>
      </c>
      <c r="E36">
        <v>0</v>
      </c>
      <c r="F36">
        <v>10.77</v>
      </c>
      <c r="G36">
        <v>27.41</v>
      </c>
      <c r="H36">
        <v>144.30000000000001</v>
      </c>
      <c r="I36">
        <v>89.8</v>
      </c>
      <c r="J36">
        <v>2.2400000000000002</v>
      </c>
    </row>
    <row r="37" spans="1:10" x14ac:dyDescent="0.25">
      <c r="A37">
        <v>25</v>
      </c>
      <c r="B37" t="s">
        <v>337</v>
      </c>
      <c r="C37" t="s">
        <v>334</v>
      </c>
      <c r="D37" t="s">
        <v>311</v>
      </c>
      <c r="E37">
        <v>0</v>
      </c>
      <c r="F37">
        <v>34.99</v>
      </c>
      <c r="G37">
        <v>44.95</v>
      </c>
      <c r="H37">
        <v>186.3</v>
      </c>
      <c r="I37">
        <v>89.9</v>
      </c>
      <c r="J37">
        <v>2.37</v>
      </c>
    </row>
    <row r="38" spans="1:10" x14ac:dyDescent="0.25">
      <c r="A38">
        <v>26</v>
      </c>
      <c r="B38" t="s">
        <v>338</v>
      </c>
      <c r="C38" t="s">
        <v>334</v>
      </c>
      <c r="D38" t="s">
        <v>311</v>
      </c>
      <c r="E38">
        <v>0</v>
      </c>
      <c r="F38">
        <v>11.68</v>
      </c>
      <c r="G38">
        <v>21.25</v>
      </c>
      <c r="H38">
        <v>169.4</v>
      </c>
      <c r="I38">
        <v>90</v>
      </c>
      <c r="J38">
        <v>2.2799999999999998</v>
      </c>
    </row>
    <row r="39" spans="1:10" x14ac:dyDescent="0.25">
      <c r="A39">
        <v>27</v>
      </c>
      <c r="B39" t="s">
        <v>339</v>
      </c>
      <c r="C39" t="s">
        <v>334</v>
      </c>
      <c r="D39" t="s">
        <v>311</v>
      </c>
      <c r="E39">
        <v>0</v>
      </c>
      <c r="F39">
        <v>70.23</v>
      </c>
      <c r="G39">
        <v>90.55</v>
      </c>
      <c r="H39">
        <v>180.8</v>
      </c>
      <c r="I39">
        <v>89.6</v>
      </c>
      <c r="J39">
        <v>2.68</v>
      </c>
    </row>
    <row r="40" spans="1:10" x14ac:dyDescent="0.25">
      <c r="A40">
        <v>28</v>
      </c>
      <c r="B40" t="s">
        <v>340</v>
      </c>
      <c r="C40" t="s">
        <v>334</v>
      </c>
      <c r="D40" t="s">
        <v>311</v>
      </c>
      <c r="E40">
        <v>0</v>
      </c>
      <c r="F40">
        <v>81.489999999999995</v>
      </c>
      <c r="G40">
        <v>87.25</v>
      </c>
      <c r="H40">
        <v>156.5</v>
      </c>
      <c r="I40">
        <v>89.5</v>
      </c>
      <c r="J40">
        <v>2.73</v>
      </c>
    </row>
    <row r="41" spans="1:10" x14ac:dyDescent="0.25">
      <c r="A41">
        <v>29</v>
      </c>
      <c r="B41" t="s">
        <v>341</v>
      </c>
      <c r="C41" t="s">
        <v>334</v>
      </c>
      <c r="D41" t="s">
        <v>311</v>
      </c>
      <c r="E41">
        <v>0</v>
      </c>
      <c r="F41">
        <v>29.64</v>
      </c>
      <c r="G41">
        <v>96.39</v>
      </c>
      <c r="H41">
        <v>176.4</v>
      </c>
      <c r="I41">
        <v>89.9</v>
      </c>
      <c r="J41">
        <v>2.66</v>
      </c>
    </row>
    <row r="42" spans="1:10" x14ac:dyDescent="0.25">
      <c r="A42">
        <v>30</v>
      </c>
      <c r="B42" t="s">
        <v>342</v>
      </c>
      <c r="C42" t="s">
        <v>334</v>
      </c>
      <c r="D42" t="s">
        <v>311</v>
      </c>
      <c r="E42">
        <v>0</v>
      </c>
      <c r="F42">
        <v>46.74</v>
      </c>
      <c r="G42">
        <v>74.489999999999995</v>
      </c>
      <c r="H42">
        <v>197.2</v>
      </c>
      <c r="I42">
        <v>90</v>
      </c>
      <c r="J42">
        <v>2.5099999999999998</v>
      </c>
    </row>
    <row r="43" spans="1:10" x14ac:dyDescent="0.25">
      <c r="A43">
        <v>31</v>
      </c>
      <c r="B43" t="s">
        <v>343</v>
      </c>
      <c r="C43" t="s">
        <v>334</v>
      </c>
      <c r="D43" t="s">
        <v>311</v>
      </c>
      <c r="E43">
        <v>0</v>
      </c>
      <c r="F43">
        <v>53.29</v>
      </c>
      <c r="G43">
        <v>65.61</v>
      </c>
      <c r="H43">
        <v>163.1</v>
      </c>
      <c r="I43">
        <v>90.1</v>
      </c>
      <c r="J43">
        <v>2.46</v>
      </c>
    </row>
    <row r="44" spans="1:10" x14ac:dyDescent="0.25">
      <c r="A44">
        <v>32</v>
      </c>
      <c r="B44" t="s">
        <v>344</v>
      </c>
      <c r="C44" t="s">
        <v>334</v>
      </c>
      <c r="D44" t="s">
        <v>317</v>
      </c>
      <c r="E44">
        <v>5</v>
      </c>
      <c r="F44">
        <v>49.07</v>
      </c>
      <c r="G44">
        <v>11.95</v>
      </c>
      <c r="H44">
        <v>202.4</v>
      </c>
      <c r="I44">
        <v>89.8</v>
      </c>
      <c r="J44">
        <v>2.2200000000000002</v>
      </c>
    </row>
    <row r="45" spans="1:10" x14ac:dyDescent="0.25">
      <c r="A45">
        <v>33</v>
      </c>
      <c r="B45" t="s">
        <v>345</v>
      </c>
      <c r="C45" t="s">
        <v>334</v>
      </c>
      <c r="D45" t="s">
        <v>317</v>
      </c>
      <c r="E45">
        <v>10</v>
      </c>
      <c r="F45">
        <v>56.57</v>
      </c>
      <c r="G45">
        <v>30.08</v>
      </c>
      <c r="H45">
        <v>195.8</v>
      </c>
      <c r="I45">
        <v>89.9</v>
      </c>
      <c r="J45">
        <v>2.31</v>
      </c>
    </row>
    <row r="46" spans="1:10" x14ac:dyDescent="0.25">
      <c r="A46">
        <v>34</v>
      </c>
      <c r="B46" t="s">
        <v>346</v>
      </c>
      <c r="C46" t="s">
        <v>334</v>
      </c>
      <c r="D46" t="s">
        <v>317</v>
      </c>
      <c r="E46">
        <v>15</v>
      </c>
      <c r="F46">
        <v>55.99</v>
      </c>
      <c r="G46">
        <v>18.87</v>
      </c>
      <c r="H46">
        <v>189.3</v>
      </c>
      <c r="I46">
        <v>89.7</v>
      </c>
      <c r="J46">
        <v>2.2400000000000002</v>
      </c>
    </row>
    <row r="47" spans="1:10" x14ac:dyDescent="0.25">
      <c r="A47">
        <v>35</v>
      </c>
      <c r="B47" t="s">
        <v>347</v>
      </c>
      <c r="C47" t="s">
        <v>334</v>
      </c>
      <c r="D47" t="s">
        <v>317</v>
      </c>
      <c r="E47">
        <v>20</v>
      </c>
      <c r="F47">
        <v>61.44</v>
      </c>
      <c r="G47">
        <v>15.7</v>
      </c>
      <c r="H47">
        <v>172.1</v>
      </c>
      <c r="I47">
        <v>89.8</v>
      </c>
      <c r="J47">
        <v>2.2400000000000002</v>
      </c>
    </row>
    <row r="48" spans="1:10" x14ac:dyDescent="0.25">
      <c r="A48">
        <v>36</v>
      </c>
      <c r="B48" t="s">
        <v>348</v>
      </c>
      <c r="C48" t="s">
        <v>334</v>
      </c>
      <c r="D48" t="s">
        <v>317</v>
      </c>
      <c r="E48">
        <v>5</v>
      </c>
      <c r="F48">
        <v>29.38</v>
      </c>
      <c r="G48">
        <v>63.94</v>
      </c>
      <c r="H48">
        <v>201.4</v>
      </c>
      <c r="I48">
        <v>89.6</v>
      </c>
      <c r="J48">
        <v>2.44</v>
      </c>
    </row>
    <row r="49" spans="1:10" x14ac:dyDescent="0.25">
      <c r="A49">
        <v>37</v>
      </c>
      <c r="B49" t="s">
        <v>349</v>
      </c>
      <c r="C49" t="s">
        <v>334</v>
      </c>
      <c r="D49" t="s">
        <v>317</v>
      </c>
      <c r="E49">
        <v>10</v>
      </c>
      <c r="F49">
        <v>57.15</v>
      </c>
      <c r="G49">
        <v>4.6900000000000004</v>
      </c>
      <c r="H49">
        <v>177</v>
      </c>
      <c r="I49">
        <v>90.5</v>
      </c>
      <c r="J49">
        <v>2.11</v>
      </c>
    </row>
    <row r="50" spans="1:10" x14ac:dyDescent="0.25">
      <c r="A50">
        <v>38</v>
      </c>
      <c r="B50" t="s">
        <v>350</v>
      </c>
      <c r="C50" t="s">
        <v>334</v>
      </c>
      <c r="D50" t="s">
        <v>317</v>
      </c>
      <c r="E50">
        <v>15</v>
      </c>
      <c r="F50">
        <v>53.84</v>
      </c>
      <c r="G50">
        <v>52.01</v>
      </c>
      <c r="H50">
        <v>140.1</v>
      </c>
      <c r="I50">
        <v>90.7</v>
      </c>
      <c r="J50">
        <v>2.25</v>
      </c>
    </row>
    <row r="51" spans="1:10" x14ac:dyDescent="0.25">
      <c r="A51">
        <v>39</v>
      </c>
      <c r="B51" t="s">
        <v>351</v>
      </c>
      <c r="C51" t="s">
        <v>334</v>
      </c>
      <c r="D51" t="s">
        <v>317</v>
      </c>
      <c r="E51">
        <v>20</v>
      </c>
      <c r="F51">
        <v>127.93</v>
      </c>
      <c r="G51">
        <v>90.7</v>
      </c>
      <c r="H51">
        <v>154.6</v>
      </c>
      <c r="I51">
        <v>90.2</v>
      </c>
      <c r="J51">
        <v>2.72</v>
      </c>
    </row>
    <row r="52" spans="1:10" x14ac:dyDescent="0.25">
      <c r="A52">
        <v>40</v>
      </c>
      <c r="B52" t="s">
        <v>352</v>
      </c>
      <c r="C52" t="s">
        <v>334</v>
      </c>
      <c r="D52" t="s">
        <v>317</v>
      </c>
      <c r="E52">
        <v>5</v>
      </c>
      <c r="F52">
        <v>66.84</v>
      </c>
      <c r="G52">
        <v>86.82</v>
      </c>
      <c r="H52">
        <v>199.3</v>
      </c>
      <c r="I52">
        <v>90</v>
      </c>
      <c r="J52">
        <v>2.61</v>
      </c>
    </row>
    <row r="53" spans="1:10" x14ac:dyDescent="0.25">
      <c r="A53">
        <v>41</v>
      </c>
      <c r="B53" t="s">
        <v>353</v>
      </c>
      <c r="C53" t="s">
        <v>334</v>
      </c>
      <c r="D53" t="s">
        <v>317</v>
      </c>
      <c r="E53">
        <v>10</v>
      </c>
      <c r="F53">
        <v>57.83</v>
      </c>
      <c r="G53">
        <v>54.44</v>
      </c>
      <c r="H53">
        <v>177.2</v>
      </c>
      <c r="I53">
        <v>90.1</v>
      </c>
      <c r="J53">
        <v>2.4300000000000002</v>
      </c>
    </row>
    <row r="54" spans="1:10" x14ac:dyDescent="0.25">
      <c r="A54">
        <v>42</v>
      </c>
      <c r="B54" t="s">
        <v>354</v>
      </c>
      <c r="C54" t="s">
        <v>334</v>
      </c>
      <c r="D54" t="s">
        <v>317</v>
      </c>
      <c r="E54">
        <v>15</v>
      </c>
      <c r="F54">
        <v>128.24</v>
      </c>
      <c r="G54">
        <v>94.43</v>
      </c>
      <c r="H54">
        <v>196.1</v>
      </c>
      <c r="I54">
        <v>89.8</v>
      </c>
      <c r="J54">
        <v>2.76</v>
      </c>
    </row>
    <row r="55" spans="1:10" x14ac:dyDescent="0.25">
      <c r="A55">
        <v>43</v>
      </c>
      <c r="B55" t="s">
        <v>355</v>
      </c>
      <c r="C55" t="s">
        <v>334</v>
      </c>
      <c r="D55" t="s">
        <v>317</v>
      </c>
      <c r="E55">
        <v>20</v>
      </c>
      <c r="F55">
        <v>129.61000000000001</v>
      </c>
      <c r="G55">
        <v>91.39</v>
      </c>
      <c r="H55">
        <v>149.1</v>
      </c>
      <c r="I55">
        <v>91.1</v>
      </c>
      <c r="J55">
        <v>2.66</v>
      </c>
    </row>
    <row r="56" spans="1:10" x14ac:dyDescent="0.25">
      <c r="A56">
        <v>44</v>
      </c>
      <c r="B56" t="s">
        <v>356</v>
      </c>
      <c r="C56" t="s">
        <v>334</v>
      </c>
      <c r="D56" t="s">
        <v>317</v>
      </c>
      <c r="E56">
        <v>10</v>
      </c>
      <c r="F56">
        <v>24.46</v>
      </c>
      <c r="G56">
        <v>93.75</v>
      </c>
      <c r="H56">
        <v>173.4</v>
      </c>
      <c r="I56">
        <v>89.5</v>
      </c>
      <c r="J56">
        <v>2.63</v>
      </c>
    </row>
    <row r="57" spans="1:10" x14ac:dyDescent="0.25">
      <c r="A57">
        <v>45</v>
      </c>
      <c r="B57" t="s">
        <v>357</v>
      </c>
      <c r="C57" t="s">
        <v>334</v>
      </c>
      <c r="D57" t="s">
        <v>317</v>
      </c>
      <c r="E57">
        <v>15</v>
      </c>
      <c r="F57">
        <v>72.36</v>
      </c>
      <c r="G57">
        <v>91.3</v>
      </c>
      <c r="H57">
        <v>193.3</v>
      </c>
      <c r="I57">
        <v>93.4</v>
      </c>
      <c r="J57">
        <v>2.5</v>
      </c>
    </row>
    <row r="58" spans="1:10" x14ac:dyDescent="0.25">
      <c r="A58">
        <v>46</v>
      </c>
      <c r="B58" t="s">
        <v>358</v>
      </c>
      <c r="C58" t="s">
        <v>334</v>
      </c>
      <c r="D58" t="s">
        <v>317</v>
      </c>
      <c r="E58">
        <v>20</v>
      </c>
      <c r="F58">
        <v>64.680000000000007</v>
      </c>
      <c r="G58">
        <v>35.799999999999997</v>
      </c>
      <c r="H58">
        <v>166.5</v>
      </c>
      <c r="I58">
        <v>89.9</v>
      </c>
      <c r="J58">
        <v>2.2400000000000002</v>
      </c>
    </row>
    <row r="59" spans="1:10" x14ac:dyDescent="0.25">
      <c r="A59">
        <v>47</v>
      </c>
      <c r="B59" t="s">
        <v>359</v>
      </c>
      <c r="C59" t="s">
        <v>360</v>
      </c>
      <c r="D59" t="s">
        <v>311</v>
      </c>
      <c r="E59">
        <v>0</v>
      </c>
      <c r="F59">
        <v>20.99</v>
      </c>
      <c r="G59">
        <v>25.15</v>
      </c>
      <c r="H59">
        <v>148</v>
      </c>
      <c r="I59">
        <v>79.8</v>
      </c>
      <c r="J59">
        <v>2.2400000000000002</v>
      </c>
    </row>
    <row r="60" spans="1:10" x14ac:dyDescent="0.25">
      <c r="A60">
        <v>48</v>
      </c>
      <c r="B60" t="s">
        <v>361</v>
      </c>
      <c r="C60" t="s">
        <v>360</v>
      </c>
      <c r="D60" t="s">
        <v>311</v>
      </c>
      <c r="E60">
        <v>0</v>
      </c>
      <c r="F60">
        <v>21.8</v>
      </c>
      <c r="G60">
        <v>45.84</v>
      </c>
      <c r="H60">
        <v>160.80000000000001</v>
      </c>
      <c r="I60">
        <v>79.5</v>
      </c>
      <c r="J60">
        <v>2.31</v>
      </c>
    </row>
    <row r="61" spans="1:10" x14ac:dyDescent="0.25">
      <c r="A61">
        <v>49</v>
      </c>
      <c r="B61" t="s">
        <v>362</v>
      </c>
      <c r="C61" t="s">
        <v>360</v>
      </c>
      <c r="D61" t="s">
        <v>311</v>
      </c>
      <c r="E61">
        <v>0</v>
      </c>
      <c r="F61">
        <v>21.8</v>
      </c>
      <c r="G61">
        <v>44.56</v>
      </c>
      <c r="H61">
        <v>162.5</v>
      </c>
      <c r="I61">
        <v>79.599999999999994</v>
      </c>
      <c r="J61">
        <v>2.5099999999999998</v>
      </c>
    </row>
    <row r="62" spans="1:10" x14ac:dyDescent="0.25">
      <c r="A62">
        <v>50</v>
      </c>
      <c r="B62" t="s">
        <v>363</v>
      </c>
      <c r="C62" t="s">
        <v>360</v>
      </c>
      <c r="D62" t="s">
        <v>311</v>
      </c>
      <c r="E62">
        <v>0</v>
      </c>
      <c r="F62">
        <v>23.27</v>
      </c>
      <c r="G62">
        <v>2.5099999999999998</v>
      </c>
      <c r="H62">
        <v>146.6</v>
      </c>
      <c r="I62">
        <v>79.7</v>
      </c>
      <c r="J62">
        <v>2.16</v>
      </c>
    </row>
    <row r="63" spans="1:10" x14ac:dyDescent="0.25">
      <c r="A63">
        <v>51</v>
      </c>
      <c r="B63" t="s">
        <v>364</v>
      </c>
      <c r="C63" t="s">
        <v>360</v>
      </c>
      <c r="D63" t="s">
        <v>311</v>
      </c>
      <c r="E63">
        <v>0</v>
      </c>
      <c r="F63">
        <v>24.6</v>
      </c>
      <c r="G63">
        <v>2.23</v>
      </c>
      <c r="H63">
        <v>168.5</v>
      </c>
      <c r="I63">
        <v>79.5</v>
      </c>
      <c r="J63">
        <v>2.16</v>
      </c>
    </row>
    <row r="64" spans="1:10" x14ac:dyDescent="0.25">
      <c r="A64">
        <v>52</v>
      </c>
      <c r="B64" t="s">
        <v>365</v>
      </c>
      <c r="C64" t="s">
        <v>360</v>
      </c>
      <c r="D64" t="s">
        <v>311</v>
      </c>
      <c r="E64">
        <v>0</v>
      </c>
      <c r="F64">
        <v>24.26</v>
      </c>
      <c r="G64">
        <v>38.74</v>
      </c>
      <c r="H64">
        <v>159.5</v>
      </c>
      <c r="I64">
        <v>79.599999999999994</v>
      </c>
      <c r="J64">
        <v>2.31</v>
      </c>
    </row>
    <row r="65" spans="1:10" x14ac:dyDescent="0.25">
      <c r="A65">
        <v>53</v>
      </c>
      <c r="B65" t="s">
        <v>366</v>
      </c>
      <c r="C65" t="s">
        <v>360</v>
      </c>
      <c r="D65" t="s">
        <v>317</v>
      </c>
      <c r="E65">
        <v>10</v>
      </c>
      <c r="F65">
        <v>55.47</v>
      </c>
      <c r="G65">
        <v>0.91</v>
      </c>
      <c r="H65">
        <v>157.5</v>
      </c>
      <c r="I65">
        <v>79.5</v>
      </c>
      <c r="J65">
        <v>2.16</v>
      </c>
    </row>
    <row r="66" spans="1:10" x14ac:dyDescent="0.25">
      <c r="A66">
        <v>54</v>
      </c>
      <c r="B66" t="s">
        <v>367</v>
      </c>
      <c r="C66" t="s">
        <v>360</v>
      </c>
      <c r="D66" t="s">
        <v>317</v>
      </c>
      <c r="E66">
        <v>20</v>
      </c>
      <c r="F66">
        <v>63.31</v>
      </c>
      <c r="G66">
        <v>2.67</v>
      </c>
      <c r="H66">
        <v>156.69999999999999</v>
      </c>
      <c r="I66">
        <v>79.400000000000006</v>
      </c>
      <c r="J66">
        <v>2.1800000000000002</v>
      </c>
    </row>
    <row r="67" spans="1:10" x14ac:dyDescent="0.25">
      <c r="A67">
        <v>55</v>
      </c>
      <c r="B67" t="s">
        <v>368</v>
      </c>
      <c r="C67" t="s">
        <v>360</v>
      </c>
      <c r="D67" t="s">
        <v>317</v>
      </c>
      <c r="E67">
        <v>30</v>
      </c>
      <c r="F67">
        <v>64.8</v>
      </c>
      <c r="G67">
        <v>7.18</v>
      </c>
      <c r="H67">
        <v>153.80000000000001</v>
      </c>
      <c r="I67">
        <v>79.5</v>
      </c>
      <c r="J67">
        <v>2.21</v>
      </c>
    </row>
    <row r="68" spans="1:10" x14ac:dyDescent="0.25">
      <c r="A68">
        <v>56</v>
      </c>
      <c r="B68" s="11">
        <v>37693</v>
      </c>
      <c r="C68" t="s">
        <v>360</v>
      </c>
      <c r="D68" t="s">
        <v>317</v>
      </c>
      <c r="E68">
        <v>40</v>
      </c>
      <c r="F68">
        <v>65.900000000000006</v>
      </c>
      <c r="G68">
        <v>1.1200000000000001</v>
      </c>
      <c r="H68">
        <v>148.5</v>
      </c>
      <c r="I68">
        <v>79.599999999999994</v>
      </c>
      <c r="J68">
        <v>2.19</v>
      </c>
    </row>
    <row r="69" spans="1:10" x14ac:dyDescent="0.25">
      <c r="A69">
        <v>57</v>
      </c>
      <c r="B69" t="s">
        <v>369</v>
      </c>
      <c r="C69" t="s">
        <v>360</v>
      </c>
      <c r="D69" t="s">
        <v>317</v>
      </c>
      <c r="E69">
        <v>10</v>
      </c>
      <c r="F69">
        <v>52</v>
      </c>
      <c r="G69">
        <v>9.06</v>
      </c>
      <c r="H69">
        <v>158.69999999999999</v>
      </c>
      <c r="I69">
        <v>79.400000000000006</v>
      </c>
      <c r="J69">
        <v>2.1800000000000002</v>
      </c>
    </row>
    <row r="70" spans="1:10" x14ac:dyDescent="0.25">
      <c r="A70">
        <v>58</v>
      </c>
      <c r="B70" t="s">
        <v>370</v>
      </c>
      <c r="C70" t="s">
        <v>360</v>
      </c>
      <c r="D70" t="s">
        <v>317</v>
      </c>
      <c r="E70">
        <v>20</v>
      </c>
      <c r="F70">
        <v>65.569999999999993</v>
      </c>
      <c r="G70">
        <v>29.41</v>
      </c>
      <c r="H70">
        <v>160.30000000000001</v>
      </c>
      <c r="I70">
        <v>79.5</v>
      </c>
      <c r="J70">
        <v>2.29</v>
      </c>
    </row>
    <row r="71" spans="1:10" x14ac:dyDescent="0.25">
      <c r="A71">
        <v>59</v>
      </c>
      <c r="B71" t="s">
        <v>371</v>
      </c>
      <c r="C71" t="s">
        <v>360</v>
      </c>
      <c r="D71" t="s">
        <v>317</v>
      </c>
      <c r="E71">
        <v>30</v>
      </c>
      <c r="F71">
        <v>52.93</v>
      </c>
      <c r="G71">
        <v>2.81</v>
      </c>
      <c r="H71">
        <v>160</v>
      </c>
      <c r="I71">
        <v>79.400000000000006</v>
      </c>
      <c r="J71">
        <v>2.15</v>
      </c>
    </row>
    <row r="72" spans="1:10" x14ac:dyDescent="0.25">
      <c r="A72">
        <v>60</v>
      </c>
      <c r="B72" t="s">
        <v>372</v>
      </c>
      <c r="C72" t="s">
        <v>360</v>
      </c>
      <c r="D72" t="s">
        <v>317</v>
      </c>
      <c r="E72">
        <v>40</v>
      </c>
      <c r="F72">
        <v>63.53</v>
      </c>
      <c r="G72">
        <v>2.56</v>
      </c>
      <c r="H72">
        <v>156.19999999999999</v>
      </c>
      <c r="I72">
        <v>79.7</v>
      </c>
      <c r="J72">
        <v>2.17</v>
      </c>
    </row>
    <row r="73" spans="1:10" x14ac:dyDescent="0.25">
      <c r="A73">
        <v>61</v>
      </c>
      <c r="B73" t="s">
        <v>373</v>
      </c>
      <c r="C73" t="s">
        <v>360</v>
      </c>
      <c r="D73" t="s">
        <v>317</v>
      </c>
      <c r="E73">
        <v>10</v>
      </c>
      <c r="F73">
        <v>47.7</v>
      </c>
      <c r="G73">
        <v>47.65</v>
      </c>
      <c r="H73">
        <v>143.6</v>
      </c>
      <c r="I73">
        <v>79.599999999999994</v>
      </c>
      <c r="J73">
        <v>2.48</v>
      </c>
    </row>
    <row r="74" spans="1:10" x14ac:dyDescent="0.25">
      <c r="A74">
        <v>62</v>
      </c>
      <c r="B74" t="s">
        <v>374</v>
      </c>
      <c r="C74" t="s">
        <v>360</v>
      </c>
      <c r="D74" t="s">
        <v>317</v>
      </c>
      <c r="E74">
        <v>20</v>
      </c>
      <c r="F74">
        <v>66.069999999999993</v>
      </c>
      <c r="G74">
        <v>75.78</v>
      </c>
      <c r="H74">
        <v>163.6</v>
      </c>
      <c r="I74">
        <v>79.7</v>
      </c>
      <c r="J74">
        <v>2.5499999999999998</v>
      </c>
    </row>
    <row r="75" spans="1:10" x14ac:dyDescent="0.25">
      <c r="A75">
        <v>63</v>
      </c>
      <c r="B75" t="s">
        <v>375</v>
      </c>
      <c r="C75" t="s">
        <v>360</v>
      </c>
      <c r="D75" t="s">
        <v>317</v>
      </c>
      <c r="E75">
        <v>30</v>
      </c>
      <c r="F75">
        <v>65.34</v>
      </c>
      <c r="G75">
        <v>78.400000000000006</v>
      </c>
      <c r="H75">
        <v>160.5</v>
      </c>
      <c r="I75">
        <v>79.7</v>
      </c>
      <c r="J75">
        <v>2.4500000000000002</v>
      </c>
    </row>
    <row r="76" spans="1:10" x14ac:dyDescent="0.25">
      <c r="A76">
        <v>64</v>
      </c>
      <c r="B76" t="s">
        <v>376</v>
      </c>
      <c r="C76" t="s">
        <v>360</v>
      </c>
      <c r="D76" t="s">
        <v>317</v>
      </c>
      <c r="E76">
        <v>40</v>
      </c>
      <c r="F76">
        <v>74.59</v>
      </c>
      <c r="G76">
        <v>83.88</v>
      </c>
      <c r="H76">
        <v>156.80000000000001</v>
      </c>
      <c r="I76">
        <v>79.599999999999994</v>
      </c>
      <c r="J76">
        <v>2.5</v>
      </c>
    </row>
    <row r="77" spans="1:10" x14ac:dyDescent="0.25">
      <c r="A77">
        <v>65</v>
      </c>
      <c r="B77" t="s">
        <v>377</v>
      </c>
      <c r="C77" t="s">
        <v>378</v>
      </c>
      <c r="D77" t="s">
        <v>317</v>
      </c>
      <c r="E77">
        <v>7</v>
      </c>
      <c r="F77">
        <v>44.94</v>
      </c>
      <c r="G77">
        <v>6.88</v>
      </c>
      <c r="H77">
        <v>180.3</v>
      </c>
      <c r="I77">
        <v>90.1</v>
      </c>
      <c r="J77">
        <v>2.16</v>
      </c>
    </row>
    <row r="78" spans="1:10" x14ac:dyDescent="0.25">
      <c r="A78">
        <v>66</v>
      </c>
      <c r="B78" t="s">
        <v>379</v>
      </c>
      <c r="C78" t="s">
        <v>378</v>
      </c>
      <c r="D78" t="s">
        <v>317</v>
      </c>
      <c r="E78">
        <v>13</v>
      </c>
      <c r="F78">
        <v>48.94</v>
      </c>
      <c r="G78">
        <v>11.31</v>
      </c>
      <c r="H78">
        <v>180.5</v>
      </c>
      <c r="I78">
        <v>89.9</v>
      </c>
      <c r="J78">
        <v>2.17</v>
      </c>
    </row>
    <row r="79" spans="1:10" x14ac:dyDescent="0.25">
      <c r="A79">
        <v>67</v>
      </c>
      <c r="B79" t="s">
        <v>380</v>
      </c>
      <c r="C79" t="s">
        <v>378</v>
      </c>
      <c r="D79" t="s">
        <v>317</v>
      </c>
      <c r="E79">
        <v>5</v>
      </c>
      <c r="F79">
        <v>39.17</v>
      </c>
      <c r="G79">
        <v>12.73</v>
      </c>
      <c r="H79">
        <v>180.2</v>
      </c>
      <c r="I79">
        <v>89.9</v>
      </c>
      <c r="J79">
        <v>2.19</v>
      </c>
    </row>
    <row r="80" spans="1:10" x14ac:dyDescent="0.25">
      <c r="A80">
        <v>68</v>
      </c>
      <c r="B80" t="s">
        <v>381</v>
      </c>
      <c r="C80" t="s">
        <v>378</v>
      </c>
      <c r="D80" t="s">
        <v>317</v>
      </c>
      <c r="E80">
        <v>2.5</v>
      </c>
      <c r="F80">
        <v>30.56</v>
      </c>
      <c r="G80" t="s">
        <v>22</v>
      </c>
      <c r="H80">
        <v>180.1</v>
      </c>
      <c r="I80">
        <v>90.1</v>
      </c>
      <c r="J80">
        <v>2.1800000000000002</v>
      </c>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86A37-5894-4A83-8A09-91202D5F4DB6}">
  <dimension ref="A1:F25"/>
  <sheetViews>
    <sheetView workbookViewId="0">
      <selection activeCell="B7" sqref="B7"/>
    </sheetView>
  </sheetViews>
  <sheetFormatPr defaultRowHeight="15" x14ac:dyDescent="0.25"/>
  <cols>
    <col min="1" max="1" width="17.28515625" customWidth="1"/>
    <col min="3" max="3" width="11.28515625" customWidth="1"/>
    <col min="4" max="4" width="15.42578125" bestFit="1" customWidth="1"/>
    <col min="5" max="5" width="25.42578125" customWidth="1"/>
  </cols>
  <sheetData>
    <row r="1" spans="1:6" x14ac:dyDescent="0.25">
      <c r="A1" t="s">
        <v>20</v>
      </c>
      <c r="B1" t="s">
        <v>491</v>
      </c>
    </row>
    <row r="2" spans="1:6" x14ac:dyDescent="0.25">
      <c r="A2" t="s">
        <v>19</v>
      </c>
      <c r="B2">
        <v>1980</v>
      </c>
    </row>
    <row r="3" spans="1:6" x14ac:dyDescent="0.25">
      <c r="A3" t="s">
        <v>1445</v>
      </c>
      <c r="B3" t="s">
        <v>1492</v>
      </c>
    </row>
    <row r="4" spans="1:6" x14ac:dyDescent="0.25">
      <c r="A4" t="s">
        <v>21</v>
      </c>
      <c r="B4" t="s">
        <v>510</v>
      </c>
    </row>
    <row r="5" spans="1:6" x14ac:dyDescent="0.25">
      <c r="A5" t="s">
        <v>48</v>
      </c>
      <c r="B5" t="s">
        <v>514</v>
      </c>
    </row>
    <row r="6" spans="1:6" x14ac:dyDescent="0.25">
      <c r="A6" t="s">
        <v>191</v>
      </c>
      <c r="B6" t="s">
        <v>1496</v>
      </c>
    </row>
    <row r="8" spans="1:6" x14ac:dyDescent="0.25">
      <c r="A8" s="20" t="s">
        <v>1442</v>
      </c>
      <c r="B8" s="20"/>
      <c r="C8" s="20"/>
      <c r="D8" s="20"/>
    </row>
    <row r="10" spans="1:6" x14ac:dyDescent="0.25">
      <c r="A10" s="3" t="s">
        <v>517</v>
      </c>
      <c r="B10" s="3" t="s">
        <v>543</v>
      </c>
      <c r="C10" s="3" t="s">
        <v>551</v>
      </c>
      <c r="D10" s="3" t="s">
        <v>553</v>
      </c>
      <c r="E10" s="3" t="s">
        <v>554</v>
      </c>
      <c r="F10" s="3" t="s">
        <v>593</v>
      </c>
    </row>
    <row r="11" spans="1:6" x14ac:dyDescent="0.25">
      <c r="A11" t="s">
        <v>512</v>
      </c>
      <c r="B11">
        <v>2776</v>
      </c>
      <c r="C11" t="s">
        <v>552</v>
      </c>
      <c r="D11">
        <v>23</v>
      </c>
      <c r="F11" t="s">
        <v>598</v>
      </c>
    </row>
    <row r="12" spans="1:6" x14ac:dyDescent="0.25">
      <c r="B12">
        <v>2834.5</v>
      </c>
      <c r="C12" t="s">
        <v>552</v>
      </c>
      <c r="D12">
        <v>23</v>
      </c>
      <c r="F12">
        <v>16</v>
      </c>
    </row>
    <row r="13" spans="1:6" x14ac:dyDescent="0.25">
      <c r="B13">
        <v>2837</v>
      </c>
      <c r="C13" t="s">
        <v>1112</v>
      </c>
      <c r="D13">
        <v>23</v>
      </c>
      <c r="E13">
        <v>1.7</v>
      </c>
    </row>
    <row r="14" spans="1:6" x14ac:dyDescent="0.25">
      <c r="B14">
        <v>2745</v>
      </c>
      <c r="C14" t="s">
        <v>1112</v>
      </c>
      <c r="D14">
        <v>23</v>
      </c>
      <c r="E14">
        <v>20.7</v>
      </c>
    </row>
    <row r="15" spans="1:6" x14ac:dyDescent="0.25">
      <c r="B15">
        <v>2740</v>
      </c>
      <c r="C15" t="s">
        <v>1112</v>
      </c>
      <c r="D15">
        <v>200</v>
      </c>
      <c r="E15">
        <v>3.5</v>
      </c>
    </row>
    <row r="16" spans="1:6" x14ac:dyDescent="0.25">
      <c r="B16">
        <v>2744</v>
      </c>
      <c r="C16" t="s">
        <v>1112</v>
      </c>
      <c r="D16">
        <v>200</v>
      </c>
      <c r="E16">
        <v>20.7</v>
      </c>
    </row>
    <row r="17" spans="1:5" x14ac:dyDescent="0.25">
      <c r="B17">
        <v>2836</v>
      </c>
      <c r="C17" t="s">
        <v>1112</v>
      </c>
      <c r="D17">
        <v>200</v>
      </c>
      <c r="E17">
        <v>0</v>
      </c>
    </row>
    <row r="18" spans="1:5" x14ac:dyDescent="0.25">
      <c r="B18">
        <v>2725</v>
      </c>
      <c r="C18" t="s">
        <v>1112</v>
      </c>
      <c r="D18">
        <v>23</v>
      </c>
      <c r="E18">
        <v>3.5</v>
      </c>
    </row>
    <row r="20" spans="1:5" x14ac:dyDescent="0.25">
      <c r="A20" t="s">
        <v>513</v>
      </c>
      <c r="B20">
        <v>2676</v>
      </c>
      <c r="C20" t="s">
        <v>1112</v>
      </c>
      <c r="D20">
        <v>23</v>
      </c>
      <c r="E20">
        <v>0</v>
      </c>
    </row>
    <row r="21" spans="1:5" x14ac:dyDescent="0.25">
      <c r="B21">
        <v>2601</v>
      </c>
      <c r="C21" t="s">
        <v>1112</v>
      </c>
      <c r="D21">
        <v>23</v>
      </c>
      <c r="E21">
        <v>3.5</v>
      </c>
    </row>
    <row r="22" spans="1:5" x14ac:dyDescent="0.25">
      <c r="B22">
        <v>2601.5</v>
      </c>
      <c r="C22" t="s">
        <v>1112</v>
      </c>
      <c r="D22">
        <v>23</v>
      </c>
      <c r="E22">
        <v>20.7</v>
      </c>
    </row>
    <row r="23" spans="1:5" x14ac:dyDescent="0.25">
      <c r="B23">
        <v>2689</v>
      </c>
      <c r="C23" t="s">
        <v>1112</v>
      </c>
      <c r="D23">
        <v>23</v>
      </c>
      <c r="E23">
        <v>0.7</v>
      </c>
    </row>
    <row r="24" spans="1:5" x14ac:dyDescent="0.25">
      <c r="B24">
        <v>2673.4</v>
      </c>
      <c r="C24" t="s">
        <v>1112</v>
      </c>
      <c r="D24">
        <v>100</v>
      </c>
      <c r="E24">
        <v>3.5</v>
      </c>
    </row>
    <row r="25" spans="1:5" x14ac:dyDescent="0.25">
      <c r="B25">
        <v>2604</v>
      </c>
      <c r="C25" t="s">
        <v>1112</v>
      </c>
      <c r="D25">
        <v>200</v>
      </c>
      <c r="E25">
        <v>3.5</v>
      </c>
    </row>
  </sheetData>
  <pageMargins left="0.7" right="0.7" top="0.75" bottom="0.75" header="0.3" footer="0.3"/>
  <pageSetup paperSize="9" orientation="portrait" verticalDpi="0"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0C7868-DA94-4E2C-9296-71DF16A0B244}">
  <dimension ref="A1:P34"/>
  <sheetViews>
    <sheetView workbookViewId="0">
      <selection activeCell="P31" sqref="P31:P34"/>
    </sheetView>
  </sheetViews>
  <sheetFormatPr defaultRowHeight="15" x14ac:dyDescent="0.25"/>
  <cols>
    <col min="1" max="1" width="21.7109375" bestFit="1" customWidth="1"/>
    <col min="2" max="2" width="34" customWidth="1"/>
    <col min="3" max="3" width="17.140625" customWidth="1"/>
    <col min="4" max="4" width="17.7109375" customWidth="1"/>
    <col min="5" max="5" width="13.42578125" customWidth="1"/>
    <col min="6" max="6" width="11" customWidth="1"/>
    <col min="7" max="7" width="10.5703125" customWidth="1"/>
    <col min="8" max="8" width="11.140625" customWidth="1"/>
    <col min="10" max="10" width="10.5703125" customWidth="1"/>
    <col min="11" max="11" width="21.140625" customWidth="1"/>
    <col min="12" max="12" width="15.28515625" customWidth="1"/>
    <col min="15" max="15" width="12.5703125" customWidth="1"/>
    <col min="16" max="16" width="14.42578125" customWidth="1"/>
  </cols>
  <sheetData>
    <row r="1" spans="1:4" x14ac:dyDescent="0.25">
      <c r="A1" t="s">
        <v>20</v>
      </c>
      <c r="B1" t="s">
        <v>632</v>
      </c>
    </row>
    <row r="2" spans="1:4" x14ac:dyDescent="0.25">
      <c r="A2" t="s">
        <v>19</v>
      </c>
      <c r="B2">
        <v>1980</v>
      </c>
    </row>
    <row r="3" spans="1:4" x14ac:dyDescent="0.25">
      <c r="A3" t="s">
        <v>1445</v>
      </c>
      <c r="B3" t="s">
        <v>1493</v>
      </c>
    </row>
    <row r="4" spans="1:4" x14ac:dyDescent="0.25">
      <c r="A4" t="s">
        <v>21</v>
      </c>
      <c r="B4" t="s">
        <v>1494</v>
      </c>
    </row>
    <row r="5" spans="1:4" x14ac:dyDescent="0.25">
      <c r="A5" t="s">
        <v>48</v>
      </c>
      <c r="B5" t="s">
        <v>634</v>
      </c>
    </row>
    <row r="6" spans="1:4" x14ac:dyDescent="0.25">
      <c r="A6" t="s">
        <v>191</v>
      </c>
      <c r="B6" t="s">
        <v>633</v>
      </c>
    </row>
    <row r="8" spans="1:4" x14ac:dyDescent="0.25">
      <c r="A8" s="51" t="s">
        <v>635</v>
      </c>
      <c r="B8" s="51"/>
      <c r="C8" s="51"/>
      <c r="D8" s="51"/>
    </row>
    <row r="9" spans="1:4" x14ac:dyDescent="0.25">
      <c r="A9" s="49" t="s">
        <v>639</v>
      </c>
      <c r="B9" s="50" t="s">
        <v>640</v>
      </c>
      <c r="C9" s="50"/>
      <c r="D9" s="50"/>
    </row>
    <row r="10" spans="1:4" x14ac:dyDescent="0.25">
      <c r="A10" s="49"/>
      <c r="B10" s="3" t="s">
        <v>636</v>
      </c>
      <c r="C10" s="3" t="s">
        <v>637</v>
      </c>
      <c r="D10" s="3" t="s">
        <v>638</v>
      </c>
    </row>
    <row r="11" spans="1:4" x14ac:dyDescent="0.25">
      <c r="A11" t="s">
        <v>641</v>
      </c>
      <c r="B11">
        <v>37.700000000000003</v>
      </c>
      <c r="C11">
        <v>36.5</v>
      </c>
      <c r="D11">
        <v>37.5</v>
      </c>
    </row>
    <row r="12" spans="1:4" x14ac:dyDescent="0.25">
      <c r="A12" t="s">
        <v>642</v>
      </c>
      <c r="B12">
        <v>1E-3</v>
      </c>
      <c r="C12">
        <v>1E-3</v>
      </c>
      <c r="D12">
        <v>1E-3</v>
      </c>
    </row>
    <row r="13" spans="1:4" x14ac:dyDescent="0.25">
      <c r="A13" t="s">
        <v>643</v>
      </c>
      <c r="B13">
        <v>0.27200000000000002</v>
      </c>
      <c r="C13">
        <v>0.36</v>
      </c>
      <c r="D13">
        <v>0.27100000000000002</v>
      </c>
    </row>
    <row r="14" spans="1:4" x14ac:dyDescent="0.25">
      <c r="A14" t="s">
        <v>644</v>
      </c>
      <c r="B14" t="s">
        <v>649</v>
      </c>
      <c r="C14" t="s">
        <v>649</v>
      </c>
      <c r="D14" t="s">
        <v>649</v>
      </c>
    </row>
    <row r="15" spans="1:4" x14ac:dyDescent="0.25">
      <c r="A15" t="s">
        <v>645</v>
      </c>
      <c r="B15">
        <v>58.5</v>
      </c>
      <c r="C15">
        <v>57.4</v>
      </c>
      <c r="D15">
        <v>58.5</v>
      </c>
    </row>
    <row r="16" spans="1:4" x14ac:dyDescent="0.25">
      <c r="A16" t="s">
        <v>646</v>
      </c>
      <c r="B16">
        <v>0.65</v>
      </c>
      <c r="C16">
        <v>0.86</v>
      </c>
      <c r="D16">
        <v>0.66</v>
      </c>
    </row>
    <row r="17" spans="1:16" x14ac:dyDescent="0.25">
      <c r="A17" t="s">
        <v>647</v>
      </c>
      <c r="B17" t="s">
        <v>650</v>
      </c>
      <c r="C17" t="s">
        <v>650</v>
      </c>
      <c r="D17" t="s">
        <v>650</v>
      </c>
    </row>
    <row r="18" spans="1:16" x14ac:dyDescent="0.25">
      <c r="A18" t="s">
        <v>648</v>
      </c>
      <c r="B18" t="s">
        <v>650</v>
      </c>
      <c r="C18" t="s">
        <v>650</v>
      </c>
      <c r="D18" t="s">
        <v>650</v>
      </c>
    </row>
    <row r="19" spans="1:16" x14ac:dyDescent="0.25">
      <c r="A19" t="s">
        <v>651</v>
      </c>
      <c r="B19">
        <v>1.87</v>
      </c>
      <c r="C19">
        <v>3.9</v>
      </c>
      <c r="D19">
        <v>2.54</v>
      </c>
    </row>
    <row r="20" spans="1:16" x14ac:dyDescent="0.25">
      <c r="A20" t="s">
        <v>652</v>
      </c>
      <c r="B20" t="s">
        <v>653</v>
      </c>
      <c r="C20" t="s">
        <v>653</v>
      </c>
      <c r="D20" t="s">
        <v>653</v>
      </c>
    </row>
    <row r="23" spans="1:16" x14ac:dyDescent="0.25">
      <c r="A23" s="51" t="s">
        <v>701</v>
      </c>
      <c r="B23" s="51"/>
      <c r="C23" s="51"/>
      <c r="D23" s="51"/>
      <c r="E23" s="51"/>
      <c r="F23" s="51"/>
      <c r="G23" s="51"/>
      <c r="H23" s="51"/>
      <c r="I23" s="51"/>
      <c r="J23" s="51"/>
      <c r="K23" s="51"/>
      <c r="L23" s="51"/>
      <c r="M23" s="51"/>
      <c r="N23" s="51"/>
      <c r="O23" s="51"/>
      <c r="P23" s="51"/>
    </row>
    <row r="24" spans="1:16" ht="60" x14ac:dyDescent="0.25">
      <c r="A24" s="3" t="s">
        <v>203</v>
      </c>
      <c r="B24" s="3" t="s">
        <v>55</v>
      </c>
      <c r="C24" s="4" t="s">
        <v>557</v>
      </c>
      <c r="D24" s="4" t="s">
        <v>654</v>
      </c>
      <c r="E24" s="4" t="s">
        <v>25</v>
      </c>
      <c r="F24" s="4" t="s">
        <v>670</v>
      </c>
      <c r="G24" s="4" t="s">
        <v>600</v>
      </c>
      <c r="H24" s="4" t="s">
        <v>679</v>
      </c>
      <c r="I24" s="4" t="s">
        <v>673</v>
      </c>
      <c r="J24" s="4" t="s">
        <v>674</v>
      </c>
      <c r="K24" s="4" t="s">
        <v>681</v>
      </c>
      <c r="L24" s="4" t="s">
        <v>684</v>
      </c>
      <c r="M24" s="4" t="s">
        <v>685</v>
      </c>
      <c r="N24" s="4" t="s">
        <v>686</v>
      </c>
      <c r="O24" s="4" t="s">
        <v>688</v>
      </c>
      <c r="P24" s="4" t="s">
        <v>689</v>
      </c>
    </row>
    <row r="25" spans="1:16" x14ac:dyDescent="0.25">
      <c r="A25" t="s">
        <v>655</v>
      </c>
      <c r="B25" t="s">
        <v>663</v>
      </c>
      <c r="C25">
        <v>0</v>
      </c>
      <c r="E25">
        <v>22</v>
      </c>
      <c r="F25">
        <v>26.113100000000003</v>
      </c>
      <c r="G25">
        <v>2.5</v>
      </c>
      <c r="H25">
        <v>4</v>
      </c>
      <c r="I25">
        <v>6.5</v>
      </c>
      <c r="J25">
        <v>-5.5</v>
      </c>
      <c r="K25" t="s">
        <v>22</v>
      </c>
      <c r="M25" s="15"/>
    </row>
    <row r="26" spans="1:16" x14ac:dyDescent="0.25">
      <c r="A26" t="s">
        <v>656</v>
      </c>
      <c r="B26" t="s">
        <v>663</v>
      </c>
      <c r="C26">
        <v>0</v>
      </c>
      <c r="E26">
        <v>60</v>
      </c>
      <c r="F26">
        <v>24.390600000000003</v>
      </c>
      <c r="G26">
        <v>5</v>
      </c>
      <c r="H26">
        <v>5.9</v>
      </c>
      <c r="I26">
        <v>10.9</v>
      </c>
      <c r="J26">
        <v>-6.8</v>
      </c>
      <c r="K26">
        <v>-5.5</v>
      </c>
      <c r="M26" s="15"/>
    </row>
    <row r="27" spans="1:16" x14ac:dyDescent="0.25">
      <c r="A27" t="s">
        <v>657</v>
      </c>
      <c r="B27" t="s">
        <v>664</v>
      </c>
      <c r="C27">
        <v>13.8</v>
      </c>
      <c r="E27">
        <v>22</v>
      </c>
      <c r="F27">
        <v>59.0473</v>
      </c>
      <c r="G27">
        <v>14.3</v>
      </c>
      <c r="H27">
        <v>8.3000000000000007</v>
      </c>
      <c r="I27">
        <v>22.6</v>
      </c>
      <c r="J27">
        <v>-2.2999999999999998</v>
      </c>
      <c r="K27">
        <v>-2.4</v>
      </c>
      <c r="M27" s="15"/>
    </row>
    <row r="28" spans="1:16" x14ac:dyDescent="0.25">
      <c r="A28" t="s">
        <v>658</v>
      </c>
      <c r="B28" t="s">
        <v>664</v>
      </c>
      <c r="C28">
        <v>13.8</v>
      </c>
      <c r="E28">
        <v>60</v>
      </c>
      <c r="F28">
        <v>51.950600000000001</v>
      </c>
      <c r="G28">
        <v>25.4</v>
      </c>
      <c r="H28">
        <v>14.1</v>
      </c>
      <c r="I28">
        <v>39.5</v>
      </c>
      <c r="J28">
        <v>-2.8</v>
      </c>
      <c r="K28">
        <v>-3.9</v>
      </c>
      <c r="M28" s="15"/>
    </row>
    <row r="29" spans="1:16" x14ac:dyDescent="0.25">
      <c r="A29" t="s">
        <v>659</v>
      </c>
      <c r="B29" t="s">
        <v>665</v>
      </c>
      <c r="C29">
        <v>13.8</v>
      </c>
      <c r="E29">
        <v>22</v>
      </c>
      <c r="F29">
        <v>46.438600000000001</v>
      </c>
      <c r="G29">
        <v>3.5</v>
      </c>
      <c r="H29">
        <v>6</v>
      </c>
      <c r="I29">
        <v>9.5</v>
      </c>
      <c r="J29">
        <v>1</v>
      </c>
      <c r="K29">
        <v>0.4</v>
      </c>
      <c r="M29" s="15"/>
    </row>
    <row r="30" spans="1:16" x14ac:dyDescent="0.25">
      <c r="A30" t="s">
        <v>660</v>
      </c>
      <c r="B30" t="s">
        <v>665</v>
      </c>
      <c r="C30">
        <v>13.8</v>
      </c>
      <c r="E30">
        <v>60</v>
      </c>
      <c r="F30">
        <v>34.863399999999999</v>
      </c>
      <c r="G30">
        <v>3.8</v>
      </c>
      <c r="H30">
        <v>6.4</v>
      </c>
      <c r="I30">
        <v>10.199999999999999</v>
      </c>
      <c r="J30">
        <v>1.2</v>
      </c>
      <c r="K30">
        <v>-0.1</v>
      </c>
      <c r="M30" s="15"/>
    </row>
    <row r="31" spans="1:16" x14ac:dyDescent="0.25">
      <c r="A31" t="s">
        <v>666</v>
      </c>
      <c r="B31" t="s">
        <v>667</v>
      </c>
      <c r="C31">
        <v>14</v>
      </c>
      <c r="D31">
        <v>20.39</v>
      </c>
      <c r="E31">
        <v>22</v>
      </c>
      <c r="L31">
        <v>0.35965800000000003</v>
      </c>
      <c r="M31">
        <v>475</v>
      </c>
      <c r="N31" s="15">
        <v>0.51</v>
      </c>
      <c r="O31">
        <v>0.21</v>
      </c>
      <c r="P31" s="2">
        <v>9.4699999999999998E-9</v>
      </c>
    </row>
    <row r="32" spans="1:16" x14ac:dyDescent="0.25">
      <c r="A32" t="s">
        <v>668</v>
      </c>
      <c r="B32" t="s">
        <v>667</v>
      </c>
      <c r="C32">
        <v>14</v>
      </c>
      <c r="D32">
        <v>19.98</v>
      </c>
      <c r="E32">
        <v>60</v>
      </c>
      <c r="L32">
        <v>0.6593730000000001</v>
      </c>
      <c r="M32">
        <v>263</v>
      </c>
      <c r="N32" s="15">
        <v>0.69</v>
      </c>
      <c r="O32">
        <v>0.27</v>
      </c>
      <c r="P32" s="2">
        <v>7.2300000000000006E-8</v>
      </c>
    </row>
    <row r="33" spans="1:16" x14ac:dyDescent="0.25">
      <c r="A33" t="s">
        <v>661</v>
      </c>
      <c r="B33" t="s">
        <v>669</v>
      </c>
      <c r="C33">
        <v>13.7</v>
      </c>
      <c r="D33">
        <v>19.98</v>
      </c>
      <c r="E33">
        <v>22</v>
      </c>
      <c r="L33">
        <v>0.210145</v>
      </c>
      <c r="M33">
        <v>262</v>
      </c>
      <c r="N33" s="15">
        <v>0.13</v>
      </c>
      <c r="O33">
        <v>0.18</v>
      </c>
      <c r="P33" s="2">
        <v>1.1900000000000001E-8</v>
      </c>
    </row>
    <row r="34" spans="1:16" x14ac:dyDescent="0.25">
      <c r="A34" t="s">
        <v>662</v>
      </c>
      <c r="B34" t="s">
        <v>669</v>
      </c>
      <c r="C34">
        <v>14.3</v>
      </c>
      <c r="D34">
        <v>19.91</v>
      </c>
      <c r="E34">
        <v>60</v>
      </c>
      <c r="L34">
        <v>9.9905000000000008E-2</v>
      </c>
      <c r="M34">
        <v>72</v>
      </c>
      <c r="N34" s="15">
        <v>0.25</v>
      </c>
      <c r="O34">
        <v>0.37</v>
      </c>
      <c r="P34" s="2">
        <v>5.9699999999999999E-8</v>
      </c>
    </row>
  </sheetData>
  <mergeCells count="4">
    <mergeCell ref="B9:D9"/>
    <mergeCell ref="A9:A10"/>
    <mergeCell ref="A8:D8"/>
    <mergeCell ref="A23:P23"/>
  </mergeCells>
  <pageMargins left="0.7" right="0.7" top="0.75" bottom="0.75" header="0.3" footer="0.3"/>
  <pageSetup paperSize="9" orientation="portrait" verticalDpi="0"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D389C-6FFD-4951-8EE2-89FAC4EC3D3D}">
  <dimension ref="A1:G14"/>
  <sheetViews>
    <sheetView tabSelected="1" workbookViewId="0">
      <selection activeCell="D27" sqref="D27"/>
    </sheetView>
  </sheetViews>
  <sheetFormatPr defaultRowHeight="15" x14ac:dyDescent="0.25"/>
  <cols>
    <col min="1" max="1" width="17.28515625" bestFit="1" customWidth="1"/>
    <col min="2" max="2" width="16.42578125" customWidth="1"/>
    <col min="3" max="3" width="18.42578125" customWidth="1"/>
    <col min="4" max="4" width="20.28515625" customWidth="1"/>
    <col min="5" max="5" width="16.85546875" customWidth="1"/>
    <col min="6" max="6" width="19.140625" customWidth="1"/>
    <col min="7" max="7" width="15.85546875" customWidth="1"/>
  </cols>
  <sheetData>
    <row r="1" spans="1:7" x14ac:dyDescent="0.25">
      <c r="A1" t="s">
        <v>20</v>
      </c>
      <c r="B1" t="s">
        <v>622</v>
      </c>
    </row>
    <row r="2" spans="1:7" x14ac:dyDescent="0.25">
      <c r="A2" t="s">
        <v>19</v>
      </c>
      <c r="B2">
        <v>1994</v>
      </c>
    </row>
    <row r="3" spans="1:7" x14ac:dyDescent="0.25">
      <c r="A3" t="s">
        <v>1445</v>
      </c>
      <c r="B3" t="s">
        <v>1495</v>
      </c>
    </row>
    <row r="4" spans="1:7" x14ac:dyDescent="0.25">
      <c r="A4" t="s">
        <v>21</v>
      </c>
      <c r="B4" t="s">
        <v>623</v>
      </c>
    </row>
    <row r="5" spans="1:7" x14ac:dyDescent="0.25">
      <c r="A5" t="s">
        <v>48</v>
      </c>
      <c r="B5" t="s">
        <v>624</v>
      </c>
    </row>
    <row r="6" spans="1:7" x14ac:dyDescent="0.25">
      <c r="A6" t="s">
        <v>191</v>
      </c>
      <c r="B6" t="s">
        <v>625</v>
      </c>
    </row>
    <row r="8" spans="1:7" x14ac:dyDescent="0.25">
      <c r="A8" s="51" t="s">
        <v>631</v>
      </c>
      <c r="B8" s="51"/>
      <c r="C8" s="51"/>
      <c r="D8" s="51"/>
      <c r="E8" s="51"/>
      <c r="F8" s="51"/>
      <c r="G8" s="51"/>
    </row>
    <row r="9" spans="1:7" ht="45" x14ac:dyDescent="0.25">
      <c r="A9" s="3" t="s">
        <v>626</v>
      </c>
      <c r="B9" s="3" t="s">
        <v>627</v>
      </c>
      <c r="C9" s="4" t="s">
        <v>628</v>
      </c>
      <c r="D9" s="4" t="s">
        <v>629</v>
      </c>
      <c r="E9" s="4" t="s">
        <v>25</v>
      </c>
      <c r="F9" s="4" t="s">
        <v>630</v>
      </c>
      <c r="G9" s="4" t="s">
        <v>237</v>
      </c>
    </row>
    <row r="10" spans="1:7" x14ac:dyDescent="0.25">
      <c r="A10">
        <v>1</v>
      </c>
      <c r="B10">
        <v>330</v>
      </c>
      <c r="C10">
        <v>13.8</v>
      </c>
      <c r="D10">
        <v>17.3</v>
      </c>
      <c r="E10">
        <v>39.799999999999997</v>
      </c>
      <c r="F10">
        <v>0.49</v>
      </c>
      <c r="G10">
        <v>1.42</v>
      </c>
    </row>
    <row r="11" spans="1:7" x14ac:dyDescent="0.25">
      <c r="A11">
        <v>2</v>
      </c>
      <c r="B11">
        <v>108</v>
      </c>
      <c r="C11">
        <v>13.8</v>
      </c>
      <c r="D11">
        <v>16.3</v>
      </c>
      <c r="E11">
        <v>59.7</v>
      </c>
      <c r="F11">
        <v>0.05</v>
      </c>
      <c r="G11">
        <v>0.94</v>
      </c>
    </row>
    <row r="12" spans="1:7" x14ac:dyDescent="0.25">
      <c r="A12">
        <v>3</v>
      </c>
      <c r="B12">
        <v>485</v>
      </c>
      <c r="C12">
        <v>13.8</v>
      </c>
      <c r="D12">
        <v>17.3</v>
      </c>
      <c r="E12">
        <v>59.7</v>
      </c>
      <c r="F12">
        <v>0.55000000000000004</v>
      </c>
      <c r="G12">
        <v>2.2000000000000002</v>
      </c>
    </row>
    <row r="13" spans="1:7" x14ac:dyDescent="0.25">
      <c r="A13">
        <v>4</v>
      </c>
      <c r="B13">
        <v>594</v>
      </c>
      <c r="C13">
        <v>13.8</v>
      </c>
      <c r="D13">
        <v>19.7</v>
      </c>
      <c r="E13">
        <v>59.7</v>
      </c>
      <c r="F13">
        <v>1.24</v>
      </c>
      <c r="G13">
        <v>3.48</v>
      </c>
    </row>
    <row r="14" spans="1:7" x14ac:dyDescent="0.25">
      <c r="A14">
        <v>5</v>
      </c>
      <c r="B14">
        <v>269</v>
      </c>
      <c r="C14">
        <v>13.8</v>
      </c>
      <c r="D14">
        <v>19.7</v>
      </c>
      <c r="E14">
        <v>39.700000000000003</v>
      </c>
      <c r="F14">
        <v>0.06</v>
      </c>
      <c r="G14">
        <v>0.44</v>
      </c>
    </row>
  </sheetData>
  <mergeCells count="1">
    <mergeCell ref="A8:G8"/>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Team Document" ma:contentTypeID="0x010100A35317DCC28344A7B82488658A034A5C0100382C06F7C8B56F4594CDF9BDB071FED1" ma:contentTypeVersion="9" ma:contentTypeDescription=" " ma:contentTypeScope="" ma:versionID="bdf33657abbae6412bdcfc7210249484">
  <xsd:schema xmlns:xsd="http://www.w3.org/2001/XMLSchema" xmlns:xs="http://www.w3.org/2001/XMLSchema" xmlns:p="http://schemas.microsoft.com/office/2006/metadata/properties" xmlns:ns2="76d0cc5b-cb91-4e8c-be23-0d4d2eb6a636" xmlns:ns3="2f6a910d-138e-42c1-8e8a-320c1b7cf3f7" xmlns:ns5="88c4a63d-eba3-466d-b235-6b47cd2771b8" targetNamespace="http://schemas.microsoft.com/office/2006/metadata/properties" ma:root="true" ma:fieldsID="d78810057d06167754adff6b1519e531" ns2:_="" ns3:_="" ns5:_="">
    <xsd:import namespace="76d0cc5b-cb91-4e8c-be23-0d4d2eb6a636"/>
    <xsd:import namespace="2f6a910d-138e-42c1-8e8a-320c1b7cf3f7"/>
    <xsd:import namespace="88c4a63d-eba3-466d-b235-6b47cd2771b8"/>
    <xsd:element name="properties">
      <xsd:complexType>
        <xsd:sequence>
          <xsd:element name="documentManagement">
            <xsd:complexType>
              <xsd:all>
                <xsd:element ref="ns2:_dlc_DocId" minOccurs="0"/>
                <xsd:element ref="ns2:_dlc_DocIdUrl" minOccurs="0"/>
                <xsd:element ref="ns2:_dlc_DocIdPersistId" minOccurs="0"/>
                <xsd:element ref="ns3:TNOC_ClusterName" minOccurs="0"/>
                <xsd:element ref="ns3:TNOC_ClusterId" minOccurs="0"/>
                <xsd:element ref="ns2:h15fbb78f4cb41d290e72f301ea2865f" minOccurs="0"/>
                <xsd:element ref="ns2:TaxCatchAll" minOccurs="0"/>
                <xsd:element ref="ns2:TaxCatchAllLabel" minOccurs="0"/>
                <xsd:element ref="ns2:n2a7a23bcc2241cb9261f9a914c7c1bb" minOccurs="0"/>
                <xsd:element ref="ns2:lca20d149a844688b6abf34073d5c21d" minOccurs="0"/>
                <xsd:element ref="ns2:cf581d8792c646118aad2c2c4ecdfa8c" minOccurs="0"/>
                <xsd:element ref="ns2:bac4ab11065f4f6c809c820c57e320e5" minOccurs="0"/>
                <xsd:element ref="ns5:MediaServiceMetadata" minOccurs="0"/>
                <xsd:element ref="ns5:MediaServiceFastMetadata" minOccurs="0"/>
                <xsd:element ref="ns5:lcf76f155ced4ddcb4097134ff3c332f" minOccurs="0"/>
                <xsd:element ref="ns5:MediaServiceGenerationTime" minOccurs="0"/>
                <xsd:element ref="ns5:MediaServiceEventHashCode" minOccurs="0"/>
                <xsd:element ref="ns5:MediaServiceDateTaken" minOccurs="0"/>
                <xsd:element ref="ns5: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6d0cc5b-cb91-4e8c-be23-0d4d2eb6a636"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dexed="true"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element name="h15fbb78f4cb41d290e72f301ea2865f" ma:index="13" nillable="true" ma:taxonomy="true" ma:internalName="h15fbb78f4cb41d290e72f301ea2865f" ma:taxonomyFieldName="TNOC_ClusterType" ma:displayName="Cluster type" ma:default="1;#Project|fa11c4c9-105f-402c-bb40-9a56b4989397" ma:fieldId="{115fbb78-f4cb-41d2-90e7-2f301ea2865f}" ma:sspId="7378aa68-586f-4892-bb77-0985b40f41a6" ma:termSetId="e7feef8e-5ede-44cd-b7d5-7ed7dacef0b4" ma:anchorId="00000000-0000-0000-0000-000000000000" ma:open="false" ma:isKeyword="false">
      <xsd:complexType>
        <xsd:sequence>
          <xsd:element ref="pc:Terms" minOccurs="0" maxOccurs="1"/>
        </xsd:sequence>
      </xsd:complexType>
    </xsd:element>
    <xsd:element name="TaxCatchAll" ma:index="14" nillable="true" ma:displayName="Taxonomy Catch All Column" ma:hidden="true" ma:list="{7d2ad855-b97f-42d6-9cf0-b46e8cbddcc8}" ma:internalName="TaxCatchAll" ma:showField="CatchAllData" ma:web="76d0cc5b-cb91-4e8c-be23-0d4d2eb6a636">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7d2ad855-b97f-42d6-9cf0-b46e8cbddcc8}" ma:internalName="TaxCatchAllLabel" ma:readOnly="true" ma:showField="CatchAllDataLabel" ma:web="76d0cc5b-cb91-4e8c-be23-0d4d2eb6a636">
      <xsd:complexType>
        <xsd:complexContent>
          <xsd:extension base="dms:MultiChoiceLookup">
            <xsd:sequence>
              <xsd:element name="Value" type="dms:Lookup" maxOccurs="unbounded" minOccurs="0" nillable="true"/>
            </xsd:sequence>
          </xsd:extension>
        </xsd:complexContent>
      </xsd:complexType>
    </xsd:element>
    <xsd:element name="n2a7a23bcc2241cb9261f9a914c7c1bb" ma:index="17" nillable="true" ma:taxonomy="true" ma:internalName="n2a7a23bcc2241cb9261f9a914c7c1bb" ma:taxonomyFieldName="TNOC_DocumentClassification" ma:displayName="Document classification" ma:default="5;#TNO Internal|1a23c89f-ef54-4907-86fd-8242403ff722" ma:fieldId="{72a7a23b-cc22-41cb-9261-f9a914c7c1bb}" ma:sspId="7378aa68-586f-4892-bb77-0985b40f41a6" ma:termSetId="ff8f31fd-7572-41dc-9fe4-bd4c6d280f39" ma:anchorId="00000000-0000-0000-0000-000000000000" ma:open="false" ma:isKeyword="false">
      <xsd:complexType>
        <xsd:sequence>
          <xsd:element ref="pc:Terms" minOccurs="0" maxOccurs="1"/>
        </xsd:sequence>
      </xsd:complexType>
    </xsd:element>
    <xsd:element name="lca20d149a844688b6abf34073d5c21d" ma:index="19" nillable="true" ma:taxonomy="true" ma:internalName="lca20d149a844688b6abf34073d5c21d" ma:taxonomyFieldName="TNOC_DocumentType" ma:displayName="Document type" ma:fieldId="{5ca20d14-9a84-4688-b6ab-f34073d5c21d}" ma:sspId="7378aa68-586f-4892-bb77-0985b40f41a6" ma:termSetId="e8a13a9e-c4f3-4184-b8d9-8210abad4948" ma:anchorId="00000000-0000-0000-0000-000000000000" ma:open="false" ma:isKeyword="false">
      <xsd:complexType>
        <xsd:sequence>
          <xsd:element ref="pc:Terms" minOccurs="0" maxOccurs="1"/>
        </xsd:sequence>
      </xsd:complexType>
    </xsd:element>
    <xsd:element name="cf581d8792c646118aad2c2c4ecdfa8c" ma:index="22" nillable="true" ma:taxonomy="true" ma:internalName="cf581d8792c646118aad2c2c4ecdfa8c" ma:taxonomyFieldName="TNOC_DocumentSetType" ma:displayName="Document set type" ma:readOnly="false" ma:fieldId="{cf581d87-92c6-4611-8aad-2c2c4ecdfa8c}" ma:sspId="7378aa68-586f-4892-bb77-0985b40f41a6" ma:termSetId="a8d4306b-62bf-468f-9587-ff078c864327" ma:anchorId="00000000-0000-0000-0000-000000000000" ma:open="false" ma:isKeyword="false">
      <xsd:complexType>
        <xsd:sequence>
          <xsd:element ref="pc:Terms" minOccurs="0" maxOccurs="1"/>
        </xsd:sequence>
      </xsd:complexType>
    </xsd:element>
    <xsd:element name="bac4ab11065f4f6c809c820c57e320e5" ma:index="24" nillable="true" ma:taxonomy="true" ma:internalName="bac4ab11065f4f6c809c820c57e320e5" ma:taxonomyFieldName="TNOC_DocumentCategory" ma:displayName="Document category" ma:fieldId="{bac4ab11-065f-4f6c-809c-820c57e320e5}" ma:sspId="7378aa68-586f-4892-bb77-0985b40f41a6" ma:termSetId="94d42b6a-4155-4fa6-95e9-087bc306ceb3"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2f6a910d-138e-42c1-8e8a-320c1b7cf3f7" elementFormDefault="qualified">
    <xsd:import namespace="http://schemas.microsoft.com/office/2006/documentManagement/types"/>
    <xsd:import namespace="http://schemas.microsoft.com/office/infopath/2007/PartnerControls"/>
    <xsd:element name="TNOC_ClusterName" ma:index="11" nillable="true" ma:displayName="Cluster name" ma:default="COVRA Salt property database" ma:internalName="TNOC_ClusterName">
      <xsd:simpleType>
        <xsd:restriction base="dms:Text">
          <xsd:maxLength value="255"/>
        </xsd:restriction>
      </xsd:simpleType>
    </xsd:element>
    <xsd:element name="TNOC_ClusterId" ma:index="12" nillable="true" ma:displayName="Cluster ID" ma:default="060.53048" ma:internalName="TNOC_ClusterId">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88c4a63d-eba3-466d-b235-6b47cd2771b8" elementFormDefault="qualified">
    <xsd:import namespace="http://schemas.microsoft.com/office/2006/documentManagement/types"/>
    <xsd:import namespace="http://schemas.microsoft.com/office/infopath/2007/PartnerControls"/>
    <xsd:element name="MediaServiceMetadata" ma:index="26" nillable="true" ma:displayName="MediaServiceMetadata" ma:hidden="true" ma:internalName="MediaServiceMetadata" ma:readOnly="true">
      <xsd:simpleType>
        <xsd:restriction base="dms:Note"/>
      </xsd:simpleType>
    </xsd:element>
    <xsd:element name="MediaServiceFastMetadata" ma:index="27" nillable="true" ma:displayName="MediaServiceFastMetadata" ma:hidden="true" ma:internalName="MediaServiceFastMetadata" ma:readOnly="true">
      <xsd:simpleType>
        <xsd:restriction base="dms:Note"/>
      </xsd:simpleType>
    </xsd:element>
    <xsd:element name="lcf76f155ced4ddcb4097134ff3c332f" ma:index="29" nillable="true" ma:taxonomy="true" ma:internalName="lcf76f155ced4ddcb4097134ff3c332f" ma:taxonomyFieldName="MediaServiceImageTags" ma:displayName="Image Tags" ma:readOnly="false" ma:fieldId="{5cf76f15-5ced-4ddc-b409-7134ff3c332f}" ma:taxonomyMulti="true" ma:sspId="7378aa68-586f-4892-bb77-0985b40f41a6" ma:termSetId="09814cd3-568e-fe90-9814-8d621ff8fb84" ma:anchorId="fba54fb3-c3e1-fe81-a776-ca4b69148c4d" ma:open="true" ma:isKeyword="false">
      <xsd:complexType>
        <xsd:sequence>
          <xsd:element ref="pc:Terms" minOccurs="0" maxOccurs="1"/>
        </xsd:sequence>
      </xsd:complexType>
    </xsd:element>
    <xsd:element name="MediaServiceGenerationTime" ma:index="30" nillable="true" ma:displayName="MediaServiceGenerationTime" ma:hidden="true" ma:internalName="MediaServiceGenerationTime" ma:readOnly="true">
      <xsd:simpleType>
        <xsd:restriction base="dms:Text"/>
      </xsd:simpleType>
    </xsd:element>
    <xsd:element name="MediaServiceEventHashCode" ma:index="31" nillable="true" ma:displayName="MediaServiceEventHashCode" ma:hidden="true" ma:internalName="MediaServiceEventHashCode" ma:readOnly="true">
      <xsd:simpleType>
        <xsd:restriction base="dms:Text"/>
      </xsd:simpleType>
    </xsd:element>
    <xsd:element name="MediaServiceDateTaken" ma:index="32" nillable="true" ma:displayName="MediaServiceDateTaken" ma:hidden="true" ma:indexed="true" ma:internalName="MediaServiceDateTaken" ma:readOnly="true">
      <xsd:simpleType>
        <xsd:restriction base="dms:Text"/>
      </xsd:simpleType>
    </xsd:element>
    <xsd:element name="MediaServiceOCR" ma:index="33" nillable="true" ma:displayName="Extracted Text" ma:internalName="MediaServiceOCR"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ma:index="21" ma:displayName="Author"/>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p:properties xmlns:p="http://schemas.microsoft.com/office/2006/metadata/properties" xmlns:xsi="http://www.w3.org/2001/XMLSchema-instance" xmlns:pc="http://schemas.microsoft.com/office/infopath/2007/PartnerControls">
  <documentManagement>
    <n2a7a23bcc2241cb9261f9a914c7c1bb xmlns="76d0cc5b-cb91-4e8c-be23-0d4d2eb6a636">
      <Terms xmlns="http://schemas.microsoft.com/office/infopath/2007/PartnerControls">
        <TermInfo xmlns="http://schemas.microsoft.com/office/infopath/2007/PartnerControls">
          <TermName xmlns="http://schemas.microsoft.com/office/infopath/2007/PartnerControls">TNO Internal</TermName>
          <TermId xmlns="http://schemas.microsoft.com/office/infopath/2007/PartnerControls">1a23c89f-ef54-4907-86fd-8242403ff722</TermId>
        </TermInfo>
      </Terms>
    </n2a7a23bcc2241cb9261f9a914c7c1bb>
    <TNOC_ClusterName xmlns="2f6a910d-138e-42c1-8e8a-320c1b7cf3f7">COVRA Salt property database</TNOC_ClusterName>
    <lcf76f155ced4ddcb4097134ff3c332f xmlns="88c4a63d-eba3-466d-b235-6b47cd2771b8">
      <Terms xmlns="http://schemas.microsoft.com/office/infopath/2007/PartnerControls"/>
    </lcf76f155ced4ddcb4097134ff3c332f>
    <TNOC_ClusterId xmlns="2f6a910d-138e-42c1-8e8a-320c1b7cf3f7">060.53048</TNOC_ClusterId>
    <cf581d8792c646118aad2c2c4ecdfa8c xmlns="76d0cc5b-cb91-4e8c-be23-0d4d2eb6a636">
      <Terms xmlns="http://schemas.microsoft.com/office/infopath/2007/PartnerControls"/>
    </cf581d8792c646118aad2c2c4ecdfa8c>
    <lca20d149a844688b6abf34073d5c21d xmlns="76d0cc5b-cb91-4e8c-be23-0d4d2eb6a636">
      <Terms xmlns="http://schemas.microsoft.com/office/infopath/2007/PartnerControls"/>
    </lca20d149a844688b6abf34073d5c21d>
    <bac4ab11065f4f6c809c820c57e320e5 xmlns="76d0cc5b-cb91-4e8c-be23-0d4d2eb6a636">
      <Terms xmlns="http://schemas.microsoft.com/office/infopath/2007/PartnerControls"/>
    </bac4ab11065f4f6c809c820c57e320e5>
    <h15fbb78f4cb41d290e72f301ea2865f xmlns="76d0cc5b-cb91-4e8c-be23-0d4d2eb6a636">
      <Terms xmlns="http://schemas.microsoft.com/office/infopath/2007/PartnerControls">
        <TermInfo xmlns="http://schemas.microsoft.com/office/infopath/2007/PartnerControls">
          <TermName xmlns="http://schemas.microsoft.com/office/infopath/2007/PartnerControls">Project</TermName>
          <TermId xmlns="http://schemas.microsoft.com/office/infopath/2007/PartnerControls">fa11c4c9-105f-402c-bb40-9a56b4989397</TermId>
        </TermInfo>
      </Terms>
    </h15fbb78f4cb41d290e72f301ea2865f>
    <TaxCatchAll xmlns="76d0cc5b-cb91-4e8c-be23-0d4d2eb6a636">
      <Value>5</Value>
      <Value>1</Value>
    </TaxCatchAll>
    <_dlc_DocId xmlns="76d0cc5b-cb91-4e8c-be23-0d4d2eb6a636">MWR2JHYFNFR7-1187135030-1043</_dlc_DocId>
    <_dlc_DocIdUrl xmlns="76d0cc5b-cb91-4e8c-be23-0d4d2eb6a636">
      <Url>https://365tno.sharepoint.com/teams/P060.53048/_layouts/15/DocIdRedir.aspx?ID=MWR2JHYFNFR7-1187135030-1043</Url>
      <Description>MWR2JHYFNFR7-1187135030-1043</Description>
    </_dlc_DocIdUrl>
  </documentManagement>
</p:properties>
</file>

<file path=customXml/itemProps1.xml><?xml version="1.0" encoding="utf-8"?>
<ds:datastoreItem xmlns:ds="http://schemas.openxmlformats.org/officeDocument/2006/customXml" ds:itemID="{7C484138-EEFD-468F-9A49-051F3B190F8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6d0cc5b-cb91-4e8c-be23-0d4d2eb6a636"/>
    <ds:schemaRef ds:uri="2f6a910d-138e-42c1-8e8a-320c1b7cf3f7"/>
    <ds:schemaRef ds:uri="88c4a63d-eba3-466d-b235-6b47cd2771b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907EF5F-E701-4DA5-9900-33269071C49F}">
  <ds:schemaRefs>
    <ds:schemaRef ds:uri="http://schemas.microsoft.com/sharepoint/events"/>
  </ds:schemaRefs>
</ds:datastoreItem>
</file>

<file path=customXml/itemProps3.xml><?xml version="1.0" encoding="utf-8"?>
<ds:datastoreItem xmlns:ds="http://schemas.openxmlformats.org/officeDocument/2006/customXml" ds:itemID="{CD355384-505C-497B-82BE-9C0EEB152368}">
  <ds:schemaRefs>
    <ds:schemaRef ds:uri="http://schemas.microsoft.com/sharepoint/v3/contenttype/forms"/>
  </ds:schemaRefs>
</ds:datastoreItem>
</file>

<file path=customXml/itemProps4.xml><?xml version="1.0" encoding="utf-8"?>
<ds:datastoreItem xmlns:ds="http://schemas.openxmlformats.org/officeDocument/2006/customXml" ds:itemID="{8441E57F-49F9-4F97-AECB-BD272E836CFB}">
  <ds:schemaRefs>
    <ds:schemaRef ds:uri="http://schemas.microsoft.com/office/2006/metadata/properties"/>
    <ds:schemaRef ds:uri="http://schemas.microsoft.com/office/infopath/2007/PartnerControls"/>
    <ds:schemaRef ds:uri="76d0cc5b-cb91-4e8c-be23-0d4d2eb6a636"/>
    <ds:schemaRef ds:uri="2f6a910d-138e-42c1-8e8a-320c1b7cf3f7"/>
    <ds:schemaRef ds:uri="88c4a63d-eba3-466d-b235-6b47cd2771b8"/>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35</vt:i4>
      </vt:variant>
    </vt:vector>
  </HeadingPairs>
  <TitlesOfParts>
    <vt:vector size="35" baseType="lpstr">
      <vt:lpstr>Andargoli 2018</vt:lpstr>
      <vt:lpstr>Bérest 2019</vt:lpstr>
      <vt:lpstr>BGR 2003</vt:lpstr>
      <vt:lpstr>BGR 2014</vt:lpstr>
      <vt:lpstr>Carter 1993</vt:lpstr>
      <vt:lpstr>DeVries 2003</vt:lpstr>
      <vt:lpstr>DeVries 2005</vt:lpstr>
      <vt:lpstr>Düsterloh 2007</vt:lpstr>
      <vt:lpstr>Düsterloh 2015</vt:lpstr>
      <vt:lpstr>Epkenhans 2022</vt:lpstr>
      <vt:lpstr>Hampel 2002</vt:lpstr>
      <vt:lpstr>Handin 1986</vt:lpstr>
      <vt:lpstr>Hansen 1980</vt:lpstr>
      <vt:lpstr>Hansen 1984</vt:lpstr>
      <vt:lpstr>Hansen &amp; Carter 1984</vt:lpstr>
      <vt:lpstr>Herchen 2018</vt:lpstr>
      <vt:lpstr>Hoedeman 2010</vt:lpstr>
      <vt:lpstr>Hunsche 1999</vt:lpstr>
      <vt:lpstr>Ingraham 2015</vt:lpstr>
      <vt:lpstr>Li 2007</vt:lpstr>
      <vt:lpstr>Lüdeling 2022</vt:lpstr>
      <vt:lpstr>Mellegard 2013</vt:lpstr>
      <vt:lpstr>Muhammad 2022</vt:lpstr>
      <vt:lpstr>Popp 2001</vt:lpstr>
      <vt:lpstr>Roberts 2015</vt:lpstr>
      <vt:lpstr>Salzer 2012</vt:lpstr>
      <vt:lpstr>Salzer 2015</vt:lpstr>
      <vt:lpstr>Schoenherr 2007</vt:lpstr>
      <vt:lpstr>Senseny 1988</vt:lpstr>
      <vt:lpstr>Slizowski 2015</vt:lpstr>
      <vt:lpstr>Sriapai 2013</vt:lpstr>
      <vt:lpstr>Wang 2018</vt:lpstr>
      <vt:lpstr>Wawersik &amp; Hannum 1980</vt:lpstr>
      <vt:lpstr>Wawersik 1980</vt:lpstr>
      <vt:lpstr>Wawersik 1994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Dr. L.B. Hunfeld</dc:creator>
  <cp:lastModifiedBy>Hunfeld, L.B. (Luuk)</cp:lastModifiedBy>
  <dcterms:created xsi:type="dcterms:W3CDTF">2023-02-08T12:58:36Z</dcterms:created>
  <dcterms:modified xsi:type="dcterms:W3CDTF">2023-04-24T07:56:52Z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0x010100A35317DCC28344A7B82488658A034A5C0100382C06F7C8B56F4594CDF9BDB071FED1</vt:lpwstr>
  </property>
  <property fmtid="{D5CDD505-2E9C-101B-9397-08002B2CF9AE}" pid="3" name="MediaServiceImageTags">
    <vt:lpwstr/>
  </property>
  <property fmtid="{D5CDD505-2E9C-101B-9397-08002B2CF9AE}" pid="4" name="TNOC_DocumentType">
    <vt:lpwstr/>
  </property>
  <property fmtid="{D5CDD505-2E9C-101B-9397-08002B2CF9AE}" pid="5" name="TNOC_DocumentCategory">
    <vt:lpwstr/>
  </property>
  <property fmtid="{D5CDD505-2E9C-101B-9397-08002B2CF9AE}" pid="6" name="TNOC_ClusterType">
    <vt:lpwstr>1;#Project|fa11c4c9-105f-402c-bb40-9a56b4989397</vt:lpwstr>
  </property>
  <property fmtid="{D5CDD505-2E9C-101B-9397-08002B2CF9AE}" pid="7" name="TNOC_DocumentSetType">
    <vt:lpwstr/>
  </property>
  <property fmtid="{D5CDD505-2E9C-101B-9397-08002B2CF9AE}" pid="8" name="TNOC_DocumentClassification">
    <vt:lpwstr>5;#TNO Internal|1a23c89f-ef54-4907-86fd-8242403ff722</vt:lpwstr>
  </property>
  <property fmtid="{D5CDD505-2E9C-101B-9397-08002B2CF9AE}" pid="9" name="_dlc_DocIdItemGuid">
    <vt:lpwstr>12269e26-7524-4eac-afe7-bbd9a0615b64</vt:lpwstr>
  </property>
</Properties>
</file>